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Assets 30.06.2018" sheetId="1" r:id="rId1"/>
    <sheet name="Liabilities 30.06.2018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'Assets 30.06.2018'!$A$1:$D$29</definedName>
    <definedName name="_xlnm.Print_Area" localSheetId="1">'Liabilities 30.06.2018'!$A$1:$D$37</definedName>
  </definedNames>
  <calcPr fullCalcOnLoad="1" fullPrecision="0"/>
</workbook>
</file>

<file path=xl/sharedStrings.xml><?xml version="1.0" encoding="utf-8"?>
<sst xmlns="http://schemas.openxmlformats.org/spreadsheetml/2006/main" count="63" uniqueCount="54">
  <si>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</si>
  <si>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</si>
  <si>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</si>
  <si>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</si>
  <si>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</si>
  <si>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</si>
  <si>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</si>
  <si>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</si>
  <si>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</si>
  <si>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</si>
  <si>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</si>
  <si>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</si>
  <si>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</si>
  <si>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</si>
  <si>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</si>
  <si>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</si>
  <si>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</si>
  <si>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</si>
  <si>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</si>
  <si>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</si>
  <si>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</si>
  <si>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</si>
  <si>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</si>
  <si>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</si>
  <si>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</si>
  <si>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</si>
  <si>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</si>
  <si>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</si>
  <si>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</si>
  <si>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</si>
  <si>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</si>
  <si>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</si>
  <si>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</si>
  <si>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</si>
  <si>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</si>
  <si>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</si>
  <si>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</si>
  <si>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</si>
  <si>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</si>
  <si>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</si>
  <si>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</si>
  <si>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</si>
  <si>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</si>
  <si>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</si>
  <si>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</si>
  <si>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 xml:space="preserve"> </t>
  </si>
  <si>
    <t xml:space="preserve">Share capital </t>
  </si>
  <si>
    <t xml:space="preserve">Treasury shares </t>
  </si>
  <si>
    <t>Other reserves</t>
  </si>
  <si>
    <t>Retained earnings</t>
  </si>
  <si>
    <t>* 2017 restated figures include modifications as described in Note 1 Accounting policies and related impacts in Note 12.</t>
  </si>
  <si>
    <r>
      <t xml:space="preserve">Consolidated balance sheet 
as at June 30, 2018
</t>
    </r>
    <r>
      <rPr>
        <b/>
        <sz val="10"/>
        <color indexed="30"/>
        <rFont val="Arial Unicode MS"/>
        <family val="2"/>
      </rPr>
      <t xml:space="preserve"> </t>
    </r>
  </si>
  <si>
    <t>June 30,
2018</t>
  </si>
  <si>
    <t>December 31,
2017*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</si>
</sst>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9"/>
      <name val="LTUnivers 530 BasicMedium"/>
      <family val="0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0"/>
      <color indexed="30"/>
      <name val="Arial Unicode MS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"/>
      <family val="2"/>
    </font>
    <font>
      <b/>
      <sz val="12"/>
      <color indexed="30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"/>
      <family val="2"/>
    </font>
    <font>
      <b/>
      <sz val="12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5" fillId="0" borderId="0">
      <alignment/>
      <protection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55" fillId="32" borderId="9" applyNumberFormat="0" applyAlignment="0" applyProtection="0"/>
  </cellStyleXfs>
  <cellXfs count="9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right"/>
      <protection/>
    </xf>
    <xf numFmtId="0" fontId="57" fillId="0" borderId="0" xfId="0" applyFont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9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164" fontId="58" fillId="0" borderId="0" xfId="0" applyNumberFormat="1" applyFont="1" applyFill="1" applyAlignment="1" applyProtection="1">
      <alignment/>
      <protection/>
    </xf>
    <xf numFmtId="164" fontId="59" fillId="0" borderId="0" xfId="0" applyNumberFormat="1" applyFont="1" applyFill="1" applyAlignment="1" applyProtection="1">
      <alignment/>
      <protection/>
    </xf>
    <xf numFmtId="0" fontId="15" fillId="0" borderId="0" xfId="0" applyFont="1" applyFill="1" applyBorder="1" applyAlignment="1">
      <alignment vertical="center"/>
    </xf>
    <xf numFmtId="0" fontId="56" fillId="0" borderId="10" xfId="0" applyFont="1" applyFill="1" applyBorder="1" applyAlignment="1" applyProtection="1">
      <alignment horizontal="left"/>
      <protection/>
    </xf>
    <xf numFmtId="49" fontId="57" fillId="0" borderId="10" xfId="17" applyNumberFormat="1" applyFont="1" applyFill="1" applyBorder="1" applyAlignment="1">
      <alignment horizontal="right" wrapText="1"/>
      <protection/>
    </xf>
    <xf numFmtId="3" fontId="59" fillId="0" borderId="10" xfId="53" applyNumberFormat="1" applyFont="1" applyFill="1" applyBorder="1" applyAlignment="1" applyProtection="1">
      <alignment horizontal="right" wrapText="1"/>
      <protection locked="0"/>
    </xf>
    <xf numFmtId="165" fontId="5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6" fillId="0" borderId="11" xfId="0" applyFont="1" applyFill="1" applyBorder="1" applyAlignment="1" applyProtection="1" quotePrefix="1">
      <alignment horizontal="center" vertical="center"/>
      <protection/>
    </xf>
    <xf numFmtId="3" fontId="59" fillId="0" borderId="11" xfId="0" applyNumberFormat="1" applyFont="1" applyBorder="1" applyAlignment="1">
      <alignment vertical="center"/>
    </xf>
    <xf numFmtId="0" fontId="56" fillId="0" borderId="11" xfId="0" applyFont="1" applyFill="1" applyBorder="1" applyAlignment="1" applyProtection="1">
      <alignment horizontal="center" vertical="center"/>
      <protection/>
    </xf>
    <xf numFmtId="17" fontId="56" fillId="0" borderId="11" xfId="0" applyNumberFormat="1" applyFont="1" applyFill="1" applyBorder="1" applyAlignment="1" applyProtection="1" quotePrefix="1">
      <alignment horizontal="center" vertical="center"/>
      <protection/>
    </xf>
    <xf numFmtId="0" fontId="59" fillId="0" borderId="11" xfId="0" applyFont="1" applyBorder="1" applyAlignment="1">
      <alignment vertical="center"/>
    </xf>
    <xf numFmtId="0" fontId="59" fillId="0" borderId="12" xfId="0" applyFont="1" applyFill="1" applyBorder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3" fontId="59" fillId="0" borderId="12" xfId="0" applyNumberFormat="1" applyFont="1" applyBorder="1" applyAlignment="1">
      <alignment vertical="center"/>
    </xf>
    <xf numFmtId="0" fontId="56" fillId="0" borderId="10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59" fillId="0" borderId="11" xfId="0" applyFont="1" applyFill="1" applyBorder="1" applyAlignment="1" applyProtection="1">
      <alignment horizontal="left"/>
      <protection/>
    </xf>
    <xf numFmtId="0" fontId="59" fillId="0" borderId="11" xfId="0" applyFont="1" applyFill="1" applyBorder="1" applyAlignment="1" applyProtection="1" quotePrefix="1">
      <alignment horizontal="left"/>
      <protection/>
    </xf>
    <xf numFmtId="0" fontId="16" fillId="0" borderId="10" xfId="0" applyFont="1" applyFill="1" applyBorder="1" applyAlignment="1" applyProtection="1">
      <alignment horizontal="left"/>
      <protection/>
    </xf>
    <xf numFmtId="166" fontId="59" fillId="0" borderId="11" xfId="0" applyNumberFormat="1" applyFont="1" applyBorder="1" applyAlignment="1">
      <alignment horizontal="right" vertical="center"/>
    </xf>
    <xf numFmtId="0" fontId="60" fillId="0" borderId="11" xfId="0" applyFont="1" applyFill="1" applyBorder="1" applyAlignment="1" applyProtection="1">
      <alignment horizontal="left"/>
      <protection/>
    </xf>
    <xf numFmtId="0" fontId="59" fillId="0" borderId="13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166" fontId="59" fillId="0" borderId="10" xfId="0" applyNumberFormat="1" applyFont="1" applyBorder="1" applyAlignment="1">
      <alignment horizontal="right" vertical="center"/>
    </xf>
    <xf numFmtId="165" fontId="59" fillId="0" borderId="11" xfId="0" applyNumberFormat="1" applyFont="1" applyBorder="1" applyAlignment="1">
      <alignment horizontal="right" vertical="center"/>
    </xf>
    <xf numFmtId="165" fontId="59" fillId="0" borderId="13" xfId="0" applyNumberFormat="1" applyFont="1" applyBorder="1" applyAlignment="1">
      <alignment horizontal="right" vertical="center"/>
    </xf>
    <xf numFmtId="165" fontId="59" fillId="0" borderId="0" xfId="0" applyNumberFormat="1" applyFont="1" applyBorder="1" applyAlignment="1">
      <alignment horizontal="right" vertical="center"/>
    </xf>
    <xf numFmtId="165" fontId="59" fillId="0" borderId="10" xfId="0" applyNumberFormat="1" applyFont="1" applyBorder="1" applyAlignment="1">
      <alignment horizontal="right" vertical="center"/>
    </xf>
    <xf numFmtId="0" fontId="59" fillId="0" borderId="11" xfId="0" applyFont="1" applyFill="1" applyBorder="1" applyAlignment="1" applyProtection="1">
      <alignment horizontal="center"/>
      <protection/>
    </xf>
    <xf numFmtId="0" fontId="61" fillId="0" borderId="14" xfId="0" applyFont="1" applyFill="1" applyBorder="1" applyAlignment="1" applyProtection="1">
      <alignment horizontal="left"/>
      <protection/>
    </xf>
    <xf numFmtId="165" fontId="62" fillId="0" borderId="14" xfId="0" applyNumberFormat="1" applyFont="1" applyBorder="1" applyAlignment="1">
      <alignment horizontal="right" vertical="center"/>
    </xf>
    <xf numFmtId="0" fontId="56" fillId="0" borderId="13" xfId="0" applyFont="1" applyFill="1" applyBorder="1" applyAlignment="1" applyProtection="1">
      <alignment horizontal="left"/>
      <protection/>
    </xf>
    <xf numFmtId="0" fontId="63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165" fontId="57" fillId="33" borderId="11" xfId="0" applyNumberFormat="1" applyFont="1" applyFill="1" applyBorder="1" applyAlignment="1" applyProtection="1">
      <alignment horizontal="right" vertical="center"/>
      <protection/>
    </xf>
    <xf numFmtId="3" fontId="57" fillId="33" borderId="11" xfId="0" applyNumberFormat="1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3" fontId="57" fillId="33" borderId="12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64" fillId="33" borderId="11" xfId="0" applyFont="1" applyFill="1" applyBorder="1" applyAlignment="1">
      <alignment/>
    </xf>
    <xf numFmtId="165" fontId="57" fillId="33" borderId="11" xfId="0" applyNumberFormat="1" applyFont="1" applyFill="1" applyBorder="1" applyAlignment="1">
      <alignment horizontal="right" vertical="center"/>
    </xf>
    <xf numFmtId="165" fontId="57" fillId="33" borderId="13" xfId="0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/>
    </xf>
    <xf numFmtId="165" fontId="57" fillId="33" borderId="0" xfId="0" applyNumberFormat="1" applyFont="1" applyFill="1" applyBorder="1" applyAlignment="1">
      <alignment horizontal="right" vertical="center"/>
    </xf>
    <xf numFmtId="165" fontId="58" fillId="33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16" fillId="0" borderId="15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3" fontId="58" fillId="33" borderId="15" xfId="0" applyNumberFormat="1" applyFont="1" applyFill="1" applyBorder="1" applyAlignment="1">
      <alignment vertical="center"/>
    </xf>
    <xf numFmtId="3" fontId="62" fillId="0" borderId="15" xfId="0" applyNumberFormat="1" applyFont="1" applyBorder="1" applyAlignment="1">
      <alignment vertical="center"/>
    </xf>
    <xf numFmtId="0" fontId="16" fillId="0" borderId="15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166" fontId="58" fillId="33" borderId="15" xfId="0" applyNumberFormat="1" applyFont="1" applyFill="1" applyBorder="1" applyAlignment="1">
      <alignment horizontal="right" vertical="center"/>
    </xf>
    <xf numFmtId="166" fontId="62" fillId="0" borderId="15" xfId="0" applyNumberFormat="1" applyFont="1" applyBorder="1" applyAlignment="1">
      <alignment horizontal="right" vertical="center"/>
    </xf>
    <xf numFmtId="165" fontId="58" fillId="33" borderId="15" xfId="0" applyNumberFormat="1" applyFont="1" applyFill="1" applyBorder="1" applyAlignment="1">
      <alignment horizontal="right" vertical="center"/>
    </xf>
    <xf numFmtId="165" fontId="62" fillId="0" borderId="15" xfId="0" applyNumberFormat="1" applyFont="1" applyBorder="1" applyAlignment="1">
      <alignment horizontal="right" vertical="center"/>
    </xf>
    <xf numFmtId="0" fontId="65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Entrée" xfId="45"/>
    <cellStyle name="Heading6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_P314-juinpublié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46.7109375" style="11" customWidth="1"/>
    <col min="2" max="2" width="4.7109375" style="18" customWidth="1"/>
    <col min="3" max="3" width="13.7109375" style="15" customWidth="1"/>
    <col min="4" max="4" width="13.7109375" style="17" customWidth="1"/>
    <col min="5" max="5" width="11.421875" style="6" customWidth="1"/>
    <col min="6" max="16384" width="9.140625" style="11" customWidth="1"/>
  </cols>
  <sheetData>
    <row r="1" spans="1:11" s="1" customFormat="1" ht="70.5" customHeight="1">
      <c r="A1" s="97" t="s">
        <v>51</v>
      </c>
      <c r="B1" s="97"/>
      <c r="C1" s="97"/>
      <c r="D1" s="97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5" s="20" customFormat="1" ht="27.75" customHeight="1">
      <c r="A3" s="29"/>
      <c r="B3" s="45" t="s">
        <v>1</v>
      </c>
      <c r="C3" s="30" t="s">
        <v>52</v>
      </c>
      <c r="D3" s="31" t="s">
        <v>53</v>
      </c>
      <c r="E3" s="19"/>
    </row>
    <row r="4" spans="1:5" s="22" customFormat="1" ht="12.75" customHeight="1">
      <c r="A4" s="34" t="s">
        <v>2</v>
      </c>
      <c r="B4" s="33"/>
      <c r="C4" s="72"/>
      <c r="D4" s="32"/>
      <c r="E4" s="19"/>
    </row>
    <row r="5" spans="1:5" s="22" customFormat="1" ht="12.75" customHeight="1">
      <c r="A5" s="34"/>
      <c r="B5" s="33"/>
      <c r="C5" s="72"/>
      <c r="D5" s="32"/>
      <c r="E5" s="19"/>
    </row>
    <row r="6" spans="1:5" s="22" customFormat="1" ht="12.75" customHeight="1">
      <c r="A6" s="35" t="s">
        <v>3</v>
      </c>
      <c r="B6" s="33"/>
      <c r="C6" s="72"/>
      <c r="D6" s="32"/>
      <c r="E6" s="19"/>
    </row>
    <row r="7" spans="1:5" s="22" customFormat="1" ht="12.75" customHeight="1">
      <c r="A7" s="36" t="s">
        <v>4</v>
      </c>
      <c r="B7" s="37"/>
      <c r="C7" s="73">
        <v>4615</v>
      </c>
      <c r="D7" s="38">
        <v>7938</v>
      </c>
      <c r="E7" s="19"/>
    </row>
    <row r="8" spans="1:5" s="22" customFormat="1" ht="12.75" customHeight="1">
      <c r="A8" s="36" t="s">
        <v>5</v>
      </c>
      <c r="B8" s="39"/>
      <c r="C8" s="73">
        <v>2102</v>
      </c>
      <c r="D8" s="38">
        <v>655</v>
      </c>
      <c r="E8" s="19"/>
    </row>
    <row r="9" spans="1:5" s="22" customFormat="1" ht="12.75" customHeight="1">
      <c r="A9" s="36" t="s">
        <v>6</v>
      </c>
      <c r="B9" s="39"/>
      <c r="C9" s="73">
        <v>10060</v>
      </c>
      <c r="D9" s="38">
        <v>9177</v>
      </c>
      <c r="E9" s="19"/>
    </row>
    <row r="10" spans="1:5" s="22" customFormat="1" ht="12.75" customHeight="1">
      <c r="A10" s="36" t="s">
        <v>7</v>
      </c>
      <c r="B10" s="40"/>
      <c r="C10" s="73">
        <v>11841</v>
      </c>
      <c r="D10" s="38">
        <v>12036</v>
      </c>
      <c r="E10" s="19"/>
    </row>
    <row r="11" spans="1:5" s="22" customFormat="1" ht="12.75" customHeight="1">
      <c r="A11" s="36" t="s">
        <v>8</v>
      </c>
      <c r="B11" s="39"/>
      <c r="C11" s="73">
        <v>857</v>
      </c>
      <c r="D11" s="41">
        <v>573</v>
      </c>
      <c r="E11" s="19"/>
    </row>
    <row r="12" spans="1:5" s="22" customFormat="1" ht="12.75" customHeight="1">
      <c r="A12" s="36" t="s">
        <v>9</v>
      </c>
      <c r="B12" s="39"/>
      <c r="C12" s="74">
        <v>596</v>
      </c>
      <c r="D12" s="38">
        <v>231</v>
      </c>
      <c r="E12" s="19"/>
    </row>
    <row r="13" spans="1:5" s="22" customFormat="1" ht="12.75" customHeight="1">
      <c r="A13" s="36" t="s">
        <v>10</v>
      </c>
      <c r="B13" s="39"/>
      <c r="C13" s="73">
        <v>784</v>
      </c>
      <c r="D13" s="38">
        <v>917</v>
      </c>
      <c r="E13" s="19"/>
    </row>
    <row r="14" spans="1:5" s="22" customFormat="1" ht="12.75" customHeight="1">
      <c r="A14" s="42" t="s">
        <v>42</v>
      </c>
      <c r="B14" s="43">
        <v>2</v>
      </c>
      <c r="C14" s="75">
        <v>4176</v>
      </c>
      <c r="D14" s="38">
        <v>357</v>
      </c>
      <c r="E14" s="19"/>
    </row>
    <row r="15" spans="1:5" s="25" customFormat="1" ht="12.75" customHeight="1" thickBot="1">
      <c r="A15" s="87" t="s">
        <v>11</v>
      </c>
      <c r="B15" s="88"/>
      <c r="C15" s="89">
        <f>SUM(C7:C14)</f>
        <v>35031</v>
      </c>
      <c r="D15" s="90">
        <f>SUM(D7:D14)</f>
        <v>31884</v>
      </c>
      <c r="E15" s="28"/>
    </row>
    <row r="16" spans="1:5" s="22" customFormat="1" ht="12.75" customHeight="1">
      <c r="A16" s="83"/>
      <c r="B16" s="84"/>
      <c r="C16" s="85"/>
      <c r="D16" s="86"/>
      <c r="E16" s="19"/>
    </row>
    <row r="17" spans="1:5" s="22" customFormat="1" ht="12.75" customHeight="1">
      <c r="A17" s="35" t="s">
        <v>12</v>
      </c>
      <c r="B17" s="33"/>
      <c r="C17" s="74"/>
      <c r="D17" s="41"/>
      <c r="E17" s="19"/>
    </row>
    <row r="18" spans="1:5" s="22" customFormat="1" ht="12.75" customHeight="1">
      <c r="A18" s="36" t="s">
        <v>13</v>
      </c>
      <c r="B18" s="39"/>
      <c r="C18" s="73">
        <v>29906</v>
      </c>
      <c r="D18" s="38">
        <v>30777</v>
      </c>
      <c r="E18" s="19"/>
    </row>
    <row r="19" spans="1:5" s="22" customFormat="1" ht="12.75" customHeight="1">
      <c r="A19" s="36" t="s">
        <v>14</v>
      </c>
      <c r="B19" s="39"/>
      <c r="C19" s="73">
        <v>30786</v>
      </c>
      <c r="D19" s="38">
        <v>29746</v>
      </c>
      <c r="E19" s="19"/>
    </row>
    <row r="20" spans="1:5" s="22" customFormat="1" ht="12.75" customHeight="1">
      <c r="A20" s="36" t="s">
        <v>15</v>
      </c>
      <c r="B20" s="39"/>
      <c r="C20" s="73">
        <v>20931</v>
      </c>
      <c r="D20" s="38">
        <v>20615</v>
      </c>
      <c r="E20" s="19"/>
    </row>
    <row r="21" spans="1:5" s="22" customFormat="1" ht="12.75" customHeight="1">
      <c r="A21" s="36" t="s">
        <v>43</v>
      </c>
      <c r="B21" s="39"/>
      <c r="C21" s="73">
        <v>10462</v>
      </c>
      <c r="D21" s="38">
        <v>11628</v>
      </c>
      <c r="E21" s="19"/>
    </row>
    <row r="22" spans="1:5" s="22" customFormat="1" ht="12.75" customHeight="1">
      <c r="A22" s="36" t="s">
        <v>16</v>
      </c>
      <c r="B22" s="39"/>
      <c r="C22" s="73">
        <v>2709</v>
      </c>
      <c r="D22" s="38">
        <v>6003</v>
      </c>
      <c r="E22" s="19"/>
    </row>
    <row r="23" spans="1:5" s="22" customFormat="1" ht="12.75" customHeight="1">
      <c r="A23" s="36" t="s">
        <v>17</v>
      </c>
      <c r="B23" s="39"/>
      <c r="C23" s="74">
        <v>591</v>
      </c>
      <c r="D23" s="41">
        <v>392</v>
      </c>
      <c r="E23" s="19"/>
    </row>
    <row r="24" spans="1:5" s="22" customFormat="1" ht="12.75" customHeight="1">
      <c r="A24" s="36" t="s">
        <v>10</v>
      </c>
      <c r="B24" s="39"/>
      <c r="C24" s="74">
        <v>80</v>
      </c>
      <c r="D24" s="41">
        <v>62</v>
      </c>
      <c r="E24" s="19"/>
    </row>
    <row r="25" spans="1:5" s="22" customFormat="1" ht="12.75" customHeight="1">
      <c r="A25" s="42" t="s">
        <v>18</v>
      </c>
      <c r="B25" s="43"/>
      <c r="C25" s="75">
        <v>1952</v>
      </c>
      <c r="D25" s="44">
        <v>2103</v>
      </c>
      <c r="E25" s="19"/>
    </row>
    <row r="26" spans="1:5" s="25" customFormat="1" ht="12.75" customHeight="1" thickBot="1">
      <c r="A26" s="87" t="s">
        <v>19</v>
      </c>
      <c r="B26" s="88"/>
      <c r="C26" s="89">
        <f>SUM(C18:C25)</f>
        <v>97417</v>
      </c>
      <c r="D26" s="90">
        <f>SUM(D18:D25)</f>
        <v>101326</v>
      </c>
      <c r="E26" s="28"/>
    </row>
    <row r="27" spans="1:5" s="22" customFormat="1" ht="12.75" customHeight="1">
      <c r="A27" s="23"/>
      <c r="B27" s="21"/>
      <c r="C27" s="76"/>
      <c r="D27" s="24"/>
      <c r="E27" s="19"/>
    </row>
    <row r="28" spans="1:5" s="25" customFormat="1" ht="12.75" customHeight="1" thickBot="1">
      <c r="A28" s="87" t="s">
        <v>20</v>
      </c>
      <c r="B28" s="88"/>
      <c r="C28" s="89">
        <f>SUM(C15,C26)</f>
        <v>132448</v>
      </c>
      <c r="D28" s="90">
        <f>SUM(D15,D26)</f>
        <v>133210</v>
      </c>
      <c r="E28" s="28"/>
    </row>
    <row r="29" spans="1:4" ht="16.5" customHeight="1">
      <c r="A29" s="98" t="s">
        <v>50</v>
      </c>
      <c r="B29" s="98"/>
      <c r="C29" s="98"/>
      <c r="D29" s="98"/>
    </row>
    <row r="30" spans="3:4" ht="15">
      <c r="C30" s="14"/>
      <c r="D30" s="16"/>
    </row>
    <row r="33" ht="15">
      <c r="D33" s="17" t="s">
        <v>45</v>
      </c>
    </row>
  </sheetData>
  <sheetProtection/>
  <mergeCells count="2">
    <mergeCell ref="A1:D1"/>
    <mergeCell ref="A29:D29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&amp;C&amp;"Arial Unicode MS,Normal"&amp;7&amp;K00-024Extract from Half-Yearly Report of the Nestlé Group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6.7109375" style="12" customWidth="1"/>
    <col min="2" max="2" width="4.7109375" style="13" customWidth="1"/>
    <col min="3" max="3" width="13.7109375" style="26" customWidth="1"/>
    <col min="4" max="4" width="13.7109375" style="27" customWidth="1"/>
    <col min="5" max="16384" width="9.140625" style="8" customWidth="1"/>
  </cols>
  <sheetData>
    <row r="1" spans="1:11" s="1" customFormat="1" ht="70.5" customHeight="1">
      <c r="A1" s="97" t="s">
        <v>51</v>
      </c>
      <c r="B1" s="97"/>
      <c r="C1" s="97"/>
      <c r="D1" s="97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4" s="7" customFormat="1" ht="25.5" customHeight="1">
      <c r="A3" s="29"/>
      <c r="B3" s="45" t="s">
        <v>1</v>
      </c>
      <c r="C3" s="30" t="s">
        <v>52</v>
      </c>
      <c r="D3" s="31" t="s">
        <v>53</v>
      </c>
    </row>
    <row r="4" spans="1:5" s="22" customFormat="1" ht="12.75" customHeight="1">
      <c r="A4" s="34" t="s">
        <v>21</v>
      </c>
      <c r="B4" s="53"/>
      <c r="C4" s="77"/>
      <c r="D4" s="53"/>
      <c r="E4"/>
    </row>
    <row r="5" spans="1:5" ht="12.75" customHeight="1">
      <c r="A5" s="46"/>
      <c r="B5" s="53"/>
      <c r="C5" s="77"/>
      <c r="D5" s="53"/>
      <c r="E5"/>
    </row>
    <row r="6" spans="1:5" ht="12.75" customHeight="1">
      <c r="A6" s="46" t="s">
        <v>22</v>
      </c>
      <c r="B6" s="53"/>
      <c r="C6" s="77"/>
      <c r="D6" s="53"/>
      <c r="E6"/>
    </row>
    <row r="7" spans="1:5" ht="12.75" customHeight="1">
      <c r="A7" s="47" t="s">
        <v>41</v>
      </c>
      <c r="B7" s="53"/>
      <c r="C7" s="78">
        <v>15756</v>
      </c>
      <c r="D7" s="62">
        <v>11211</v>
      </c>
      <c r="E7"/>
    </row>
    <row r="8" spans="1:5" ht="12.75" customHeight="1">
      <c r="A8" s="47" t="s">
        <v>23</v>
      </c>
      <c r="B8" s="53"/>
      <c r="C8" s="78">
        <v>16979</v>
      </c>
      <c r="D8" s="62">
        <v>18864</v>
      </c>
      <c r="E8"/>
    </row>
    <row r="9" spans="1:5" ht="12.75" customHeight="1">
      <c r="A9" s="48" t="s">
        <v>24</v>
      </c>
      <c r="B9" s="53"/>
      <c r="C9" s="78">
        <v>4285</v>
      </c>
      <c r="D9" s="62">
        <v>4299</v>
      </c>
      <c r="E9"/>
    </row>
    <row r="10" spans="1:5" ht="12.75" customHeight="1">
      <c r="A10" s="47" t="s">
        <v>25</v>
      </c>
      <c r="B10" s="53"/>
      <c r="C10" s="78">
        <v>855</v>
      </c>
      <c r="D10" s="62">
        <v>819</v>
      </c>
      <c r="E10"/>
    </row>
    <row r="11" spans="1:5" ht="12.75" customHeight="1">
      <c r="A11" s="47" t="s">
        <v>26</v>
      </c>
      <c r="B11" s="53"/>
      <c r="C11" s="78">
        <v>498</v>
      </c>
      <c r="D11" s="62">
        <v>507</v>
      </c>
      <c r="E11"/>
    </row>
    <row r="12" spans="1:5" ht="12.75" customHeight="1">
      <c r="A12" s="47" t="s">
        <v>27</v>
      </c>
      <c r="B12" s="53"/>
      <c r="C12" s="78">
        <v>2776</v>
      </c>
      <c r="D12" s="62">
        <v>2477</v>
      </c>
      <c r="E12"/>
    </row>
    <row r="13" spans="1:5" s="9" customFormat="1" ht="12.75" customHeight="1">
      <c r="A13" s="52" t="s">
        <v>44</v>
      </c>
      <c r="B13" s="66">
        <v>2</v>
      </c>
      <c r="C13" s="79">
        <v>2640</v>
      </c>
      <c r="D13" s="63">
        <v>12</v>
      </c>
      <c r="E13"/>
    </row>
    <row r="14" spans="1:5" ht="12.75" customHeight="1" thickBot="1">
      <c r="A14" s="91" t="s">
        <v>28</v>
      </c>
      <c r="B14" s="92"/>
      <c r="C14" s="93">
        <f>SUM(C7:C13)</f>
        <v>43789</v>
      </c>
      <c r="D14" s="94">
        <f>SUM(D7:D13)</f>
        <v>38189</v>
      </c>
      <c r="E14"/>
    </row>
    <row r="15" spans="1:5" ht="12.75" customHeight="1">
      <c r="A15" s="55"/>
      <c r="B15" s="56"/>
      <c r="C15" s="80"/>
      <c r="D15" s="61"/>
      <c r="E15"/>
    </row>
    <row r="16" spans="1:5" ht="12.75" customHeight="1">
      <c r="A16" s="51" t="s">
        <v>29</v>
      </c>
      <c r="B16" s="53"/>
      <c r="C16" s="77"/>
      <c r="D16" s="50"/>
      <c r="E16"/>
    </row>
    <row r="17" spans="1:5" ht="12.75" customHeight="1">
      <c r="A17" s="47" t="s">
        <v>41</v>
      </c>
      <c r="B17" s="53"/>
      <c r="C17" s="78">
        <v>19847</v>
      </c>
      <c r="D17" s="62">
        <v>18566</v>
      </c>
      <c r="E17"/>
    </row>
    <row r="18" spans="1:5" ht="12.75" customHeight="1">
      <c r="A18" s="47" t="s">
        <v>30</v>
      </c>
      <c r="B18" s="53"/>
      <c r="C18" s="78">
        <v>6306</v>
      </c>
      <c r="D18" s="62">
        <v>7111</v>
      </c>
      <c r="E18"/>
    </row>
    <row r="19" spans="1:5" ht="12.75" customHeight="1">
      <c r="A19" s="47" t="s">
        <v>25</v>
      </c>
      <c r="B19" s="53"/>
      <c r="C19" s="78">
        <v>1088</v>
      </c>
      <c r="D19" s="62">
        <v>1147</v>
      </c>
      <c r="E19"/>
    </row>
    <row r="20" spans="1:5" ht="12.75" customHeight="1">
      <c r="A20" s="47" t="s">
        <v>31</v>
      </c>
      <c r="B20" s="53"/>
      <c r="C20" s="78">
        <v>3380</v>
      </c>
      <c r="D20" s="62">
        <v>3492</v>
      </c>
      <c r="E20"/>
    </row>
    <row r="21" spans="1:5" s="9" customFormat="1" ht="12.75" customHeight="1">
      <c r="A21" s="52" t="s">
        <v>32</v>
      </c>
      <c r="B21" s="54"/>
      <c r="C21" s="79">
        <v>483</v>
      </c>
      <c r="D21" s="63">
        <v>2476</v>
      </c>
      <c r="E21"/>
    </row>
    <row r="22" spans="1:5" ht="12.75" customHeight="1" thickBot="1">
      <c r="A22" s="91" t="s">
        <v>33</v>
      </c>
      <c r="B22" s="92"/>
      <c r="C22" s="95">
        <f>SUM(C17:C21)</f>
        <v>31104</v>
      </c>
      <c r="D22" s="96">
        <f>SUM(D17:D21)</f>
        <v>32792</v>
      </c>
      <c r="E22"/>
    </row>
    <row r="23" spans="1:5" s="9" customFormat="1" ht="12.75" customHeight="1">
      <c r="A23" s="57"/>
      <c r="B23" s="58"/>
      <c r="C23" s="81"/>
      <c r="D23" s="64"/>
      <c r="E23"/>
    </row>
    <row r="24" spans="1:5" ht="12.75" customHeight="1" thickBot="1">
      <c r="A24" s="91" t="s">
        <v>34</v>
      </c>
      <c r="B24" s="92"/>
      <c r="C24" s="95">
        <f>C14+C22</f>
        <v>74893</v>
      </c>
      <c r="D24" s="96">
        <f>D14+D22</f>
        <v>70981</v>
      </c>
      <c r="E24"/>
    </row>
    <row r="25" spans="1:5" ht="12.75" customHeight="1">
      <c r="A25" s="49"/>
      <c r="B25" s="56"/>
      <c r="C25" s="80"/>
      <c r="D25" s="65"/>
      <c r="E25"/>
    </row>
    <row r="26" spans="1:5" ht="12.75" customHeight="1">
      <c r="A26" s="51" t="s">
        <v>35</v>
      </c>
      <c r="B26" s="53"/>
      <c r="C26" s="77"/>
      <c r="D26" s="62"/>
      <c r="E26"/>
    </row>
    <row r="27" spans="1:5" ht="12.75" customHeight="1">
      <c r="A27" s="47" t="s">
        <v>46</v>
      </c>
      <c r="B27" s="66">
        <v>8</v>
      </c>
      <c r="C27" s="78">
        <v>306</v>
      </c>
      <c r="D27" s="62">
        <v>311</v>
      </c>
      <c r="E27"/>
    </row>
    <row r="28" spans="1:5" ht="12.75" customHeight="1">
      <c r="A28" s="47" t="s">
        <v>47</v>
      </c>
      <c r="B28" s="53"/>
      <c r="C28" s="78">
        <v>-4045</v>
      </c>
      <c r="D28" s="62">
        <v>-4537</v>
      </c>
      <c r="E28"/>
    </row>
    <row r="29" spans="1:5" ht="12.75" customHeight="1">
      <c r="A29" s="47" t="s">
        <v>36</v>
      </c>
      <c r="B29" s="53"/>
      <c r="C29" s="78">
        <v>-19496</v>
      </c>
      <c r="D29" s="62">
        <v>-19436</v>
      </c>
      <c r="E29"/>
    </row>
    <row r="30" spans="1:5" ht="12.75" customHeight="1">
      <c r="A30" s="52" t="s">
        <v>48</v>
      </c>
      <c r="B30" s="54"/>
      <c r="C30" s="79">
        <v>-234</v>
      </c>
      <c r="D30" s="63">
        <v>989</v>
      </c>
      <c r="E30"/>
    </row>
    <row r="31" spans="1:5" s="9" customFormat="1" ht="12.75" customHeight="1">
      <c r="A31" s="52" t="s">
        <v>49</v>
      </c>
      <c r="B31" s="54"/>
      <c r="C31" s="79">
        <v>79783</v>
      </c>
      <c r="D31" s="63">
        <v>83629</v>
      </c>
      <c r="E31"/>
    </row>
    <row r="32" spans="1:5" ht="12.75" customHeight="1">
      <c r="A32" s="67" t="s">
        <v>37</v>
      </c>
      <c r="B32" s="60"/>
      <c r="C32" s="82">
        <f>SUM(C27:C31)</f>
        <v>56314</v>
      </c>
      <c r="D32" s="68">
        <f>SUM(D27:D31)</f>
        <v>60956</v>
      </c>
      <c r="E32"/>
    </row>
    <row r="33" spans="1:5" s="9" customFormat="1" ht="12.75" customHeight="1">
      <c r="A33" s="59" t="s">
        <v>38</v>
      </c>
      <c r="B33" s="54"/>
      <c r="C33" s="79">
        <v>1241</v>
      </c>
      <c r="D33" s="63">
        <v>1273</v>
      </c>
      <c r="E33"/>
    </row>
    <row r="34" spans="1:5" ht="12.75" customHeight="1" thickBot="1">
      <c r="A34" s="91" t="s">
        <v>39</v>
      </c>
      <c r="B34" s="92"/>
      <c r="C34" s="95">
        <f>SUM(C32:C33)</f>
        <v>57555</v>
      </c>
      <c r="D34" s="96">
        <f>SUM(D32:D33)</f>
        <v>62229</v>
      </c>
      <c r="E34"/>
    </row>
    <row r="35" spans="1:5" s="9" customFormat="1" ht="12.75" customHeight="1">
      <c r="A35" s="57"/>
      <c r="B35" s="58"/>
      <c r="C35" s="81"/>
      <c r="D35" s="64"/>
      <c r="E35"/>
    </row>
    <row r="36" spans="1:5" s="10" customFormat="1" ht="12.75" customHeight="1" thickBot="1">
      <c r="A36" s="91" t="s">
        <v>40</v>
      </c>
      <c r="B36" s="92"/>
      <c r="C36" s="95">
        <f>C24+C34</f>
        <v>132448</v>
      </c>
      <c r="D36" s="96">
        <f>D24+D34</f>
        <v>133210</v>
      </c>
      <c r="E36"/>
    </row>
    <row r="37" spans="1:4" ht="15" customHeight="1">
      <c r="A37" s="98" t="s">
        <v>50</v>
      </c>
      <c r="B37" s="98"/>
      <c r="C37" s="98"/>
      <c r="D37" s="98"/>
    </row>
  </sheetData>
  <sheetProtection/>
  <mergeCells count="2">
    <mergeCell ref="A1:D1"/>
    <mergeCell ref="A37:D37"/>
  </mergeCells>
  <printOptions horizontalCentered="1"/>
  <pageMargins left="0.3937007874015748" right="0.3937007874015748" top="0.5905511811023623" bottom="0.7874015748031497" header="0.5118110236220472" footer="0.5905511811023623"/>
  <pageSetup fitToHeight="1" fitToWidth="1" horizontalDpi="600" verticalDpi="600" orientation="portrait" paperSize="9" r:id="rId1"/>
  <headerFooter alignWithMargins="0">
    <oddFooter>&amp;C&amp;"Arial Unicode MS,Normal"&amp;7&amp;K00-027Extract from Half-Yearly Report of the Nestlé Group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2018-07-20T12:02:38Z</cp:lastPrinted>
  <dcterms:created xsi:type="dcterms:W3CDTF">2010-02-18T18:08:03Z</dcterms:created>
  <dcterms:modified xsi:type="dcterms:W3CDTF">2018-07-23T07:33:03Z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2018-07-26T07:15:00Z</vt:lpwstr>
  </property>
</Properties>
</file>