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440" windowHeight="6495" tabRatio="637" activeTab="0"/>
  </bookViews>
  <sheets>
    <sheet name="Operating segments 2014" sheetId="1" r:id="rId1"/>
    <sheet name="Op Seg Assets_other info 14" sheetId="2" r:id="rId2"/>
    <sheet name="Products 2014" sheetId="3" r:id="rId3"/>
    <sheet name="Prod Assets_liabilities 2014" sheetId="4" r:id="rId4"/>
  </sheets>
  <definedNames>
    <definedName name="controle" localSheetId="1">#REF!</definedName>
    <definedName name="controle" localSheetId="3">#REF!</definedName>
    <definedName name="controle" localSheetId="2">#REF!</definedName>
    <definedName name="controle">#REF!</definedName>
    <definedName name="controle_gar" localSheetId="1">#REF!</definedName>
    <definedName name="controle_gar" localSheetId="3">#REF!</definedName>
    <definedName name="controle_gar" localSheetId="2">#REF!</definedName>
    <definedName name="controle_gar">#REF!</definedName>
    <definedName name="Coût" localSheetId="1">#REF!</definedName>
    <definedName name="Coût" localSheetId="3">#REF!</definedName>
    <definedName name="Coût" localSheetId="2">#REF!</definedName>
    <definedName name="Coût">#REF!</definedName>
    <definedName name="Net_financial_costs" localSheetId="1">#REF!</definedName>
    <definedName name="Net_financial_costs" localSheetId="3">#REF!</definedName>
    <definedName name="Net_financial_costs" localSheetId="2">#REF!</definedName>
    <definedName name="Net_financial_costs">#REF!</definedName>
    <definedName name="Net_profit" localSheetId="1">#REF!</definedName>
    <definedName name="Net_profit" localSheetId="3">#REF!</definedName>
    <definedName name="Net_profit" localSheetId="2">#REF!</definedName>
    <definedName name="Net_profit">#REF!</definedName>
    <definedName name="_xlnm.Print_Area" localSheetId="1">'Op Seg Assets_other info 14'!$A$1:$H$41</definedName>
    <definedName name="_xlnm.Print_Area" localSheetId="0">'Operating segments 2014'!$A$1:$I$39</definedName>
    <definedName name="_xlnm.Print_Area" localSheetId="3">'Prod Assets_liabilities 2014'!$A$1:$J$37</definedName>
    <definedName name="_xlnm.Print_Area" localSheetId="2">'Products 2014'!$A$1:$I$39</definedName>
    <definedName name="Taxation" localSheetId="1">#REF!</definedName>
    <definedName name="Taxation" localSheetId="3">#REF!</definedName>
    <definedName name="Taxation" localSheetId="2">#REF!</definedName>
    <definedName name="Taxation">#REF!</definedName>
    <definedName name="Trading_profit__as_published" localSheetId="1">#REF!</definedName>
    <definedName name="Trading_profit__as_published" localSheetId="3">#REF!</definedName>
    <definedName name="Trading_profit__as_published" localSheetId="2">#REF!</definedName>
    <definedName name="Trading_profit__as_published">#REF!</definedName>
    <definedName name="Z_E7D80D19_2714_45BD_B71A_84279B626101_.wvu.PrintArea" localSheetId="1" hidden="1">'Op Seg Assets_other info 14'!$A$1:$H$38</definedName>
    <definedName name="Z_E7D80D19_2714_45BD_B71A_84279B626101_.wvu.PrintArea" localSheetId="0" hidden="1">'Operating segments 2014'!$A$1:$I$34</definedName>
    <definedName name="Z_E7D80D19_2714_45BD_B71A_84279B626101_.wvu.PrintArea" localSheetId="3" hidden="1">'Prod Assets_liabilities 2014'!$A$1:$J$34</definedName>
    <definedName name="Z_E7D80D19_2714_45BD_B71A_84279B626101_.wvu.PrintArea" localSheetId="2" hidden="1">'Products 2014'!$A$1:$I$35</definedName>
  </definedNames>
  <calcPr fullCalcOnLoad="1"/>
</workbook>
</file>

<file path=xl/sharedStrings.xml><?xml version="1.0" encoding="utf-8"?>
<sst xmlns="http://schemas.openxmlformats.org/spreadsheetml/2006/main" count="180" uniqueCount="67">
  <si>
    <t>3. Analyses by segment</t>
  </si>
  <si>
    <t>Water</t>
  </si>
  <si>
    <t>Confectionery</t>
  </si>
  <si>
    <t>PetCare</t>
  </si>
  <si>
    <t>Sales</t>
  </si>
  <si>
    <t>3.2 Products</t>
  </si>
  <si>
    <t>In millions of CHF</t>
  </si>
  <si>
    <t>Total</t>
  </si>
  <si>
    <t>3.1 Operating segments</t>
  </si>
  <si>
    <t>Trading
operating profit</t>
  </si>
  <si>
    <t>of which
restructuring costs</t>
  </si>
  <si>
    <t>Impairment
of goodwill</t>
  </si>
  <si>
    <t>Zone Europe</t>
  </si>
  <si>
    <t>Zone Americas</t>
  </si>
  <si>
    <t>Zone Asia, Oceania and Africa</t>
  </si>
  <si>
    <t>Nestlé Waters</t>
  </si>
  <si>
    <t>Nestlé Nutrition</t>
  </si>
  <si>
    <t>3. Analyses by segment (continued)</t>
  </si>
  <si>
    <t>Powdered and Liquid Beverages</t>
  </si>
  <si>
    <t>Milk products and Ice cream</t>
  </si>
  <si>
    <t>Prepared dishes and cooking aids</t>
  </si>
  <si>
    <t xml:space="preserve">Total </t>
  </si>
  <si>
    <t>Revenue and results</t>
  </si>
  <si>
    <t>Assets and other information</t>
  </si>
  <si>
    <t>Total segments</t>
  </si>
  <si>
    <t>Non-segment assets</t>
  </si>
  <si>
    <t>Inter-segment eliminations</t>
  </si>
  <si>
    <t>Segment assets</t>
  </si>
  <si>
    <t>of which
goodwill and
intangible assets</t>
  </si>
  <si>
    <t>Capital additions</t>
  </si>
  <si>
    <t>of which
capital expenditure</t>
  </si>
  <si>
    <t>Depreciation and
amortisation of
segment assets</t>
  </si>
  <si>
    <t>Assets and liabilities</t>
  </si>
  <si>
    <t>Liabilities</t>
  </si>
  <si>
    <t>Assets</t>
  </si>
  <si>
    <t>2013</t>
  </si>
  <si>
    <t>—</t>
  </si>
  <si>
    <t>2014</t>
  </si>
  <si>
    <t>(a) Inter-segment sales are not significant.</t>
  </si>
  <si>
    <t>(b) Included in Trading operating profit.</t>
  </si>
  <si>
    <t>(c) Impairment of property, plant and equipment and intangible assets.</t>
  </si>
  <si>
    <t>(e) Refer to the Segment reporting section of Note 1 – Accounting policies for the definition of unallocated items.</t>
  </si>
  <si>
    <r>
      <t xml:space="preserve">Other businesses </t>
    </r>
    <r>
      <rPr>
        <vertAlign val="superscript"/>
        <sz val="8"/>
        <color indexed="8"/>
        <rFont val="Arial Unicode MS"/>
        <family val="2"/>
      </rPr>
      <t>(d)</t>
    </r>
  </si>
  <si>
    <r>
      <t xml:space="preserve">Unallocated items </t>
    </r>
    <r>
      <rPr>
        <vertAlign val="superscript"/>
        <sz val="8"/>
        <color indexed="8"/>
        <rFont val="Arial Unicode MS"/>
        <family val="2"/>
      </rPr>
      <t>(e)</t>
    </r>
  </si>
  <si>
    <r>
      <t xml:space="preserve">Sales </t>
    </r>
    <r>
      <rPr>
        <vertAlign val="superscript"/>
        <sz val="8"/>
        <rFont val="Arial Unicode MS"/>
        <family val="2"/>
      </rPr>
      <t>(a)</t>
    </r>
  </si>
  <si>
    <r>
      <t>Net other trading
income/(expenses)</t>
    </r>
    <r>
      <rPr>
        <vertAlign val="superscript"/>
        <sz val="8"/>
        <color indexed="8"/>
        <rFont val="Arial Unicode MS"/>
        <family val="2"/>
      </rPr>
      <t xml:space="preserve"> (b)</t>
    </r>
  </si>
  <si>
    <t>(b) Refer to the Segment reporting section of Note 1 – Accounting policies for the definition of unallocated items.</t>
  </si>
  <si>
    <r>
      <t>Other businesses</t>
    </r>
    <r>
      <rPr>
        <vertAlign val="superscript"/>
        <sz val="8"/>
        <color indexed="8"/>
        <rFont val="Arial Unicode MS"/>
        <family val="2"/>
      </rPr>
      <t xml:space="preserve"> (a)</t>
    </r>
  </si>
  <si>
    <r>
      <t>Unallocated items</t>
    </r>
    <r>
      <rPr>
        <vertAlign val="superscript"/>
        <sz val="8"/>
        <color indexed="8"/>
        <rFont val="Arial Unicode MS"/>
        <family val="2"/>
      </rPr>
      <t xml:space="preserve"> (b)</t>
    </r>
  </si>
  <si>
    <r>
      <t xml:space="preserve">Net other trading
income/(expenses) </t>
    </r>
    <r>
      <rPr>
        <vertAlign val="superscript"/>
        <sz val="8"/>
        <color indexed="8"/>
        <rFont val="Arial Unicode MS"/>
        <family val="2"/>
      </rPr>
      <t>(a)</t>
    </r>
  </si>
  <si>
    <r>
      <t xml:space="preserve">Unallocated items </t>
    </r>
    <r>
      <rPr>
        <vertAlign val="superscript"/>
        <sz val="8"/>
        <color indexed="8"/>
        <rFont val="Arial Unicode MS"/>
        <family val="2"/>
      </rPr>
      <t>(d)</t>
    </r>
  </si>
  <si>
    <t>(a) Included in Trading operating profit.</t>
  </si>
  <si>
    <t>(b) Impairment of property, plant and equipment and intangible assets.</t>
  </si>
  <si>
    <t>(d) Refer to the Segment reporting section of Note 1 – Accounting policies for the definition of unallocated items.</t>
  </si>
  <si>
    <r>
      <t xml:space="preserve">Unallocated items </t>
    </r>
    <r>
      <rPr>
        <vertAlign val="superscript"/>
        <sz val="8"/>
        <color indexed="8"/>
        <rFont val="Arial Unicode MS"/>
        <family val="2"/>
      </rPr>
      <t>(b)</t>
    </r>
    <r>
      <rPr>
        <sz val="8"/>
        <color indexed="8"/>
        <rFont val="Arial Unicode MS"/>
        <family val="2"/>
      </rPr>
      <t xml:space="preserve"> and intra-group eliminations</t>
    </r>
  </si>
  <si>
    <t>(f) 2013 comparatives have been restated following the transfer of responsibility for Nestea RTD businesses in geographic Zones to Nestlé Waters effective as from 1 January 2014.</t>
  </si>
  <si>
    <r>
      <t>Nutrition and Health Science</t>
    </r>
    <r>
      <rPr>
        <vertAlign val="superscript"/>
        <sz val="8"/>
        <color indexed="8"/>
        <rFont val="Arial Unicode MS"/>
        <family val="2"/>
      </rPr>
      <t xml:space="preserve"> (c)</t>
    </r>
  </si>
  <si>
    <r>
      <t xml:space="preserve">Nutrition and Health Science </t>
    </r>
    <r>
      <rPr>
        <vertAlign val="superscript"/>
        <sz val="8"/>
        <color indexed="8"/>
        <rFont val="Arial Unicode MS"/>
        <family val="2"/>
      </rPr>
      <t>(a)</t>
    </r>
  </si>
  <si>
    <t>(d) Mainly Nespresso, Nestlé Professional, Nestlé Health Science and Nestlé Skin Health (renamed following the integration of Galderma as from July 2014).</t>
  </si>
  <si>
    <t>(a) Mainly Nespresso, Nestlé Professional, Nestlé Health Science and Nestlé Skin Health (renamed following the integration of Galderma as from July 2014).</t>
  </si>
  <si>
    <t>(c) Renamed following the integration of Galderma as from July 2014.</t>
  </si>
  <si>
    <t>(a) Renamed following the integration of Galderma as from July 2014.
(b) Refer to the Segment reporting section of Note 1 – Accounting policies for the definition of unallocated items.</t>
  </si>
  <si>
    <r>
      <t>of which
impairment</t>
    </r>
    <r>
      <rPr>
        <vertAlign val="superscript"/>
        <sz val="8"/>
        <color indexed="23"/>
        <rFont val="Arial Unicode MS"/>
        <family val="2"/>
      </rPr>
      <t xml:space="preserve"> (c)</t>
    </r>
  </si>
  <si>
    <r>
      <t>2013</t>
    </r>
    <r>
      <rPr>
        <vertAlign val="superscript"/>
        <sz val="8"/>
        <color indexed="23"/>
        <rFont val="Arial Unicode MS"/>
        <family val="2"/>
      </rPr>
      <t xml:space="preserve"> (f)</t>
    </r>
  </si>
  <si>
    <r>
      <t>2013</t>
    </r>
    <r>
      <rPr>
        <vertAlign val="superscript"/>
        <sz val="8"/>
        <color indexed="23"/>
        <rFont val="Arial Unicode MS"/>
        <family val="2"/>
      </rPr>
      <t xml:space="preserve"> (c)</t>
    </r>
  </si>
  <si>
    <t>(c) 2013 comparatives have been restated following the transfer of responsibility for Nestea RTD businesses in geographic Zones to Nestlé Waters effective as from 1 January 2014.</t>
  </si>
  <si>
    <r>
      <t>of which
impairment</t>
    </r>
    <r>
      <rPr>
        <vertAlign val="superscript"/>
        <sz val="8"/>
        <color indexed="23"/>
        <rFont val="Arial Unicode MS"/>
        <family val="2"/>
      </rPr>
      <t xml:space="preserve"> (b)</t>
    </r>
  </si>
</sst>
</file>

<file path=xl/styles.xml><?xml version="1.0" encoding="utf-8"?>
<styleSheet xmlns="http://schemas.openxmlformats.org/spreadsheetml/2006/main">
  <numFmts count="1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;\(#,##0\)"/>
    <numFmt numFmtId="165" formatCode="General_)"/>
    <numFmt numFmtId="166" formatCode="#,##0\ ;[Red]\(#,##0\)"/>
    <numFmt numFmtId="167" formatCode="_(* #,##0_);_(* \(#,##0\);_(* &quot;—&quot;_);_(@_)"/>
    <numFmt numFmtId="168" formatCode="#\ ##0\ ;\(###0\)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 Unicode MS"/>
      <family val="2"/>
    </font>
    <font>
      <sz val="12"/>
      <name val="Courier"/>
      <family val="3"/>
    </font>
    <font>
      <b/>
      <sz val="10"/>
      <color indexed="18"/>
      <name val="Arial"/>
      <family val="2"/>
    </font>
    <font>
      <sz val="9"/>
      <color indexed="63"/>
      <name val="Arial"/>
      <family val="2"/>
    </font>
    <font>
      <sz val="8"/>
      <name val="Arial Unicode MS"/>
      <family val="2"/>
    </font>
    <font>
      <b/>
      <sz val="8"/>
      <name val="Arial Unicode MS"/>
      <family val="2"/>
    </font>
    <font>
      <sz val="8"/>
      <color indexed="10"/>
      <name val="Arial Unicode MS"/>
      <family val="2"/>
    </font>
    <font>
      <i/>
      <sz val="8"/>
      <name val="Arial Unicode MS"/>
      <family val="2"/>
    </font>
    <font>
      <sz val="7"/>
      <color indexed="23"/>
      <name val="Arial Unicode MS"/>
      <family val="2"/>
    </font>
    <font>
      <b/>
      <sz val="8"/>
      <color indexed="8"/>
      <name val="Arial Unicode MS"/>
      <family val="2"/>
    </font>
    <font>
      <sz val="8"/>
      <color indexed="55"/>
      <name val="Arial Unicode MS"/>
      <family val="2"/>
    </font>
    <font>
      <i/>
      <sz val="8"/>
      <color indexed="55"/>
      <name val="Arial Unicode MS"/>
      <family val="2"/>
    </font>
    <font>
      <sz val="7"/>
      <color indexed="55"/>
      <name val="Arial Unicode MS"/>
      <family val="2"/>
    </font>
    <font>
      <b/>
      <sz val="8"/>
      <color indexed="55"/>
      <name val="Arial Unicode MS"/>
      <family val="2"/>
    </font>
    <font>
      <sz val="12"/>
      <color indexed="30"/>
      <name val="Arial Unicode MS"/>
      <family val="2"/>
    </font>
    <font>
      <sz val="8"/>
      <color indexed="30"/>
      <name val="Arial Unicode MS"/>
      <family val="2"/>
    </font>
    <font>
      <sz val="10"/>
      <color indexed="30"/>
      <name val="Arial Unicode MS"/>
      <family val="2"/>
    </font>
    <font>
      <b/>
      <sz val="8"/>
      <color indexed="30"/>
      <name val="Arial Unicode MS"/>
      <family val="2"/>
    </font>
    <font>
      <b/>
      <sz val="10"/>
      <color indexed="30"/>
      <name val="Arial Unicode MS"/>
      <family val="2"/>
    </font>
    <font>
      <vertAlign val="superscript"/>
      <sz val="8"/>
      <color indexed="8"/>
      <name val="Arial Unicode MS"/>
      <family val="2"/>
    </font>
    <font>
      <vertAlign val="superscript"/>
      <sz val="8"/>
      <name val="Arial Unicode MS"/>
      <family val="2"/>
    </font>
    <font>
      <b/>
      <sz val="8"/>
      <color indexed="23"/>
      <name val="Arial Unicode MS"/>
      <family val="2"/>
    </font>
    <font>
      <sz val="8"/>
      <color indexed="23"/>
      <name val="Arial Unicode MS"/>
      <family val="2"/>
    </font>
    <font>
      <vertAlign val="superscript"/>
      <sz val="8"/>
      <color indexed="23"/>
      <name val="Arial Unicode MS"/>
      <family val="2"/>
    </font>
    <font>
      <sz val="7.5"/>
      <color indexed="55"/>
      <name val="Arial Unicode MS"/>
      <family val="2"/>
    </font>
    <font>
      <sz val="7.5"/>
      <name val="Arial Unicode MS"/>
      <family val="2"/>
    </font>
    <font>
      <sz val="10"/>
      <color indexed="23"/>
      <name val="Arial Unicode MS"/>
      <family val="2"/>
    </font>
    <font>
      <sz val="7.5"/>
      <color indexed="23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Unicode MS"/>
      <family val="2"/>
    </font>
    <font>
      <sz val="7"/>
      <color theme="1" tint="0.49998000264167786"/>
      <name val="Arial Unicode MS"/>
      <family val="2"/>
    </font>
    <font>
      <sz val="8"/>
      <color theme="0" tint="-0.3499799966812134"/>
      <name val="Arial Unicode MS"/>
      <family val="2"/>
    </font>
    <font>
      <b/>
      <sz val="8"/>
      <color theme="1"/>
      <name val="Arial Unicode MS"/>
      <family val="2"/>
    </font>
    <font>
      <i/>
      <sz val="8"/>
      <color theme="0" tint="-0.3499799966812134"/>
      <name val="Arial Unicode MS"/>
      <family val="2"/>
    </font>
    <font>
      <sz val="12"/>
      <color rgb="FF0070C0"/>
      <name val="Arial Unicode MS"/>
      <family val="2"/>
    </font>
    <font>
      <sz val="8"/>
      <color rgb="FF0070C0"/>
      <name val="Arial Unicode MS"/>
      <family val="2"/>
    </font>
    <font>
      <sz val="10"/>
      <color rgb="FF0070C0"/>
      <name val="Arial Unicode MS"/>
      <family val="2"/>
    </font>
    <font>
      <sz val="7"/>
      <color theme="0" tint="-0.3499799966812134"/>
      <name val="Arial Unicode MS"/>
      <family val="2"/>
    </font>
    <font>
      <b/>
      <sz val="8"/>
      <color rgb="FF0070C0"/>
      <name val="Arial Unicode MS"/>
      <family val="2"/>
    </font>
    <font>
      <b/>
      <sz val="8"/>
      <color theme="0" tint="-0.3499799966812134"/>
      <name val="Arial Unicode MS"/>
      <family val="2"/>
    </font>
    <font>
      <b/>
      <sz val="10"/>
      <color rgb="FF0070C0"/>
      <name val="Arial Unicode MS"/>
      <family val="2"/>
    </font>
    <font>
      <b/>
      <sz val="8"/>
      <color theme="0" tint="-0.4999699890613556"/>
      <name val="Arial Unicode MS"/>
      <family val="2"/>
    </font>
    <font>
      <sz val="7"/>
      <color theme="0" tint="-0.4999699890613556"/>
      <name val="Arial Unicode MS"/>
      <family val="2"/>
    </font>
    <font>
      <sz val="8"/>
      <color theme="0" tint="-0.4999699890613556"/>
      <name val="Arial Unicode MS"/>
      <family val="2"/>
    </font>
    <font>
      <sz val="7.5"/>
      <color theme="0" tint="-0.3499799966812134"/>
      <name val="Arial Unicode MS"/>
      <family val="2"/>
    </font>
    <font>
      <sz val="10"/>
      <color theme="0" tint="-0.4999699890613556"/>
      <name val="Arial Unicode MS"/>
      <family val="2"/>
    </font>
    <font>
      <sz val="7.5"/>
      <color theme="0" tint="-0.4999699890613556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NumberFormat="0" applyBorder="0">
      <alignment/>
      <protection/>
    </xf>
    <xf numFmtId="164" fontId="5" fillId="0" borderId="0">
      <alignment/>
      <protection/>
    </xf>
    <xf numFmtId="166" fontId="4" fillId="0" borderId="1" applyBorder="0" applyAlignment="0"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2" applyNumberFormat="0" applyAlignment="0" applyProtection="0"/>
    <xf numFmtId="0" fontId="50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165" fontId="3" fillId="0" borderId="0">
      <alignment/>
      <protection/>
    </xf>
    <xf numFmtId="0" fontId="0" fillId="32" borderId="8" applyNumberFormat="0" applyFont="0" applyAlignment="0" applyProtection="0"/>
    <xf numFmtId="0" fontId="59" fillId="27" borderId="9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3" fillId="0" borderId="0" xfId="0" applyFont="1" applyFill="1" applyBorder="1" applyAlignment="1">
      <alignment horizontal="right" textRotation="90" wrapText="1"/>
    </xf>
    <xf numFmtId="0" fontId="7" fillId="0" borderId="0" xfId="0" applyFont="1" applyFill="1" applyBorder="1" applyAlignment="1">
      <alignment horizontal="left" vertical="top" wrapText="1"/>
    </xf>
    <xf numFmtId="0" fontId="63" fillId="0" borderId="1" xfId="0" applyFont="1" applyFill="1" applyBorder="1" applyAlignment="1">
      <alignment horizontal="right" textRotation="90" wrapText="1"/>
    </xf>
    <xf numFmtId="49" fontId="63" fillId="0" borderId="1" xfId="0" applyNumberFormat="1" applyFont="1" applyFill="1" applyBorder="1" applyAlignment="1">
      <alignment horizontal="right" textRotation="90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49" fontId="64" fillId="0" borderId="1" xfId="0" applyNumberFormat="1" applyFont="1" applyFill="1" applyBorder="1" applyAlignment="1">
      <alignment horizontal="left"/>
    </xf>
    <xf numFmtId="49" fontId="6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textRotation="90" wrapText="1"/>
    </xf>
    <xf numFmtId="0" fontId="63" fillId="0" borderId="0" xfId="0" applyFont="1" applyFill="1" applyBorder="1" applyAlignment="1">
      <alignment textRotation="90" wrapText="1"/>
    </xf>
    <xf numFmtId="49" fontId="63" fillId="0" borderId="0" xfId="0" applyNumberFormat="1" applyFont="1" applyFill="1" applyBorder="1" applyAlignment="1">
      <alignment textRotation="90" wrapText="1"/>
    </xf>
    <xf numFmtId="0" fontId="63" fillId="0" borderId="11" xfId="0" applyFont="1" applyFill="1" applyBorder="1" applyAlignment="1">
      <alignment horizontal="left" vertical="center"/>
    </xf>
    <xf numFmtId="165" fontId="63" fillId="0" borderId="11" xfId="59" applyFont="1" applyFill="1" applyBorder="1" applyAlignment="1" applyProtection="1">
      <alignment horizontal="left" vertical="center" wrapText="1"/>
      <protection/>
    </xf>
    <xf numFmtId="0" fontId="63" fillId="0" borderId="12" xfId="0" applyFont="1" applyFill="1" applyBorder="1" applyAlignment="1">
      <alignment horizontal="left" vertical="center"/>
    </xf>
    <xf numFmtId="167" fontId="65" fillId="0" borderId="13" xfId="0" applyNumberFormat="1" applyFont="1" applyBorder="1" applyAlignment="1">
      <alignment horizontal="right"/>
    </xf>
    <xf numFmtId="0" fontId="66" fillId="0" borderId="14" xfId="0" applyFont="1" applyFill="1" applyBorder="1" applyAlignment="1">
      <alignment horizontal="left" vertical="center"/>
    </xf>
    <xf numFmtId="167" fontId="65" fillId="0" borderId="0" xfId="0" applyNumberFormat="1" applyFont="1" applyBorder="1" applyAlignment="1">
      <alignment horizontal="right"/>
    </xf>
    <xf numFmtId="0" fontId="67" fillId="0" borderId="0" xfId="0" applyFont="1" applyFill="1" applyBorder="1" applyAlignment="1">
      <alignment horizontal="left" vertical="center"/>
    </xf>
    <xf numFmtId="167" fontId="67" fillId="0" borderId="0" xfId="0" applyNumberFormat="1" applyFont="1" applyBorder="1" applyAlignment="1">
      <alignment horizontal="right"/>
    </xf>
    <xf numFmtId="0" fontId="6" fillId="0" borderId="15" xfId="0" applyFont="1" applyFill="1" applyBorder="1" applyAlignment="1">
      <alignment horizontal="left" vertical="center"/>
    </xf>
    <xf numFmtId="167" fontId="65" fillId="0" borderId="15" xfId="0" applyNumberFormat="1" applyFont="1" applyBorder="1" applyAlignment="1">
      <alignment horizontal="right"/>
    </xf>
    <xf numFmtId="0" fontId="68" fillId="0" borderId="0" xfId="0" applyFont="1" applyFill="1" applyBorder="1" applyAlignment="1">
      <alignment vertical="top" wrapText="1"/>
    </xf>
    <xf numFmtId="0" fontId="69" fillId="0" borderId="0" xfId="0" applyFont="1" applyFill="1" applyBorder="1" applyAlignment="1">
      <alignment vertical="top"/>
    </xf>
    <xf numFmtId="165" fontId="63" fillId="0" borderId="11" xfId="59" applyFont="1" applyFill="1" applyBorder="1" applyAlignment="1" applyProtection="1">
      <alignment horizontal="left" vertical="center" wrapText="1"/>
      <protection/>
    </xf>
    <xf numFmtId="0" fontId="70" fillId="0" borderId="0" xfId="0" applyFont="1" applyFill="1" applyBorder="1" applyAlignment="1">
      <alignment horizontal="left" vertical="top" wrapText="1"/>
    </xf>
    <xf numFmtId="0" fontId="68" fillId="0" borderId="0" xfId="0" applyFont="1" applyFill="1" applyBorder="1" applyAlignment="1">
      <alignment vertical="top" wrapText="1"/>
    </xf>
    <xf numFmtId="0" fontId="69" fillId="0" borderId="0" xfId="0" applyFont="1" applyFill="1" applyBorder="1" applyAlignment="1">
      <alignment vertical="top" wrapText="1"/>
    </xf>
    <xf numFmtId="49" fontId="71" fillId="0" borderId="13" xfId="0" applyNumberFormat="1" applyFont="1" applyFill="1" applyBorder="1" applyAlignment="1">
      <alignment horizontal="left"/>
    </xf>
    <xf numFmtId="168" fontId="69" fillId="0" borderId="11" xfId="45" applyNumberFormat="1" applyFont="1" applyFill="1" applyBorder="1" applyAlignment="1">
      <alignment horizontal="right" vertical="center"/>
    </xf>
    <xf numFmtId="168" fontId="69" fillId="0" borderId="0" xfId="45" applyNumberFormat="1" applyFont="1" applyFill="1" applyBorder="1" applyAlignment="1">
      <alignment horizontal="right" vertical="center"/>
    </xf>
    <xf numFmtId="168" fontId="69" fillId="0" borderId="11" xfId="0" applyNumberFormat="1" applyFont="1" applyBorder="1" applyAlignment="1">
      <alignment horizontal="right"/>
    </xf>
    <xf numFmtId="168" fontId="72" fillId="0" borderId="14" xfId="0" applyNumberFormat="1" applyFont="1" applyBorder="1" applyAlignment="1">
      <alignment horizontal="right"/>
    </xf>
    <xf numFmtId="168" fontId="65" fillId="0" borderId="11" xfId="45" applyNumberFormat="1" applyFont="1" applyFill="1" applyBorder="1" applyAlignment="1">
      <alignment horizontal="right" vertical="center"/>
    </xf>
    <xf numFmtId="168" fontId="65" fillId="0" borderId="0" xfId="45" applyNumberFormat="1" applyFont="1" applyFill="1" applyBorder="1" applyAlignment="1">
      <alignment horizontal="right" vertical="center"/>
    </xf>
    <xf numFmtId="168" fontId="65" fillId="0" borderId="11" xfId="0" applyNumberFormat="1" applyFont="1" applyBorder="1" applyAlignment="1">
      <alignment horizontal="right"/>
    </xf>
    <xf numFmtId="168" fontId="73" fillId="0" borderId="14" xfId="0" applyNumberFormat="1" applyFont="1" applyBorder="1" applyAlignment="1">
      <alignment horizontal="right"/>
    </xf>
    <xf numFmtId="0" fontId="63" fillId="0" borderId="12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textRotation="90" wrapText="1"/>
    </xf>
    <xf numFmtId="49" fontId="63" fillId="0" borderId="0" xfId="0" applyNumberFormat="1" applyFont="1" applyFill="1" applyBorder="1" applyAlignment="1">
      <alignment textRotation="90" wrapText="1"/>
    </xf>
    <xf numFmtId="0" fontId="63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textRotation="90" wrapText="1"/>
    </xf>
    <xf numFmtId="167" fontId="63" fillId="0" borderId="15" xfId="0" applyNumberFormat="1" applyFont="1" applyBorder="1" applyAlignment="1">
      <alignment horizontal="center"/>
    </xf>
    <xf numFmtId="0" fontId="68" fillId="0" borderId="0" xfId="0" applyFont="1" applyFill="1" applyBorder="1" applyAlignment="1">
      <alignment vertical="top" wrapText="1"/>
    </xf>
    <xf numFmtId="167" fontId="69" fillId="0" borderId="13" xfId="0" applyNumberFormat="1" applyFont="1" applyBorder="1" applyAlignment="1" quotePrefix="1">
      <alignment horizontal="right" wrapText="1"/>
    </xf>
    <xf numFmtId="167" fontId="65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164" fontId="69" fillId="33" borderId="11" xfId="45" applyNumberFormat="1" applyFont="1" applyFill="1" applyBorder="1" applyAlignment="1">
      <alignment horizontal="right" vertical="center"/>
    </xf>
    <xf numFmtId="164" fontId="69" fillId="0" borderId="0" xfId="45" applyNumberFormat="1" applyFont="1" applyFill="1" applyBorder="1" applyAlignment="1">
      <alignment horizontal="right" vertical="center"/>
    </xf>
    <xf numFmtId="164" fontId="69" fillId="33" borderId="11" xfId="0" applyNumberFormat="1" applyFont="1" applyFill="1" applyBorder="1" applyAlignment="1">
      <alignment horizontal="right"/>
    </xf>
    <xf numFmtId="164" fontId="69" fillId="0" borderId="0" xfId="0" applyNumberFormat="1" applyFont="1" applyBorder="1" applyAlignment="1">
      <alignment horizontal="right"/>
    </xf>
    <xf numFmtId="164" fontId="69" fillId="33" borderId="12" xfId="0" applyNumberFormat="1" applyFont="1" applyFill="1" applyBorder="1" applyAlignment="1">
      <alignment horizontal="right"/>
    </xf>
    <xf numFmtId="164" fontId="72" fillId="33" borderId="14" xfId="0" applyNumberFormat="1" applyFont="1" applyFill="1" applyBorder="1" applyAlignment="1">
      <alignment horizontal="right"/>
    </xf>
    <xf numFmtId="164" fontId="72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68" fillId="0" borderId="0" xfId="0" applyFont="1" applyFill="1" applyBorder="1" applyAlignment="1">
      <alignment vertical="top" wrapText="1"/>
    </xf>
    <xf numFmtId="0" fontId="68" fillId="0" borderId="0" xfId="0" applyFont="1" applyFill="1" applyBorder="1" applyAlignment="1">
      <alignment vertical="top" wrapText="1"/>
    </xf>
    <xf numFmtId="0" fontId="66" fillId="0" borderId="1" xfId="0" applyFont="1" applyFill="1" applyBorder="1" applyAlignment="1">
      <alignment horizontal="left" vertical="center"/>
    </xf>
    <xf numFmtId="164" fontId="72" fillId="33" borderId="1" xfId="0" applyNumberFormat="1" applyFont="1" applyFill="1" applyBorder="1" applyAlignment="1">
      <alignment horizontal="right"/>
    </xf>
    <xf numFmtId="164" fontId="72" fillId="0" borderId="1" xfId="0" applyNumberFormat="1" applyFont="1" applyBorder="1" applyAlignment="1">
      <alignment horizontal="right"/>
    </xf>
    <xf numFmtId="0" fontId="63" fillId="0" borderId="16" xfId="0" applyFont="1" applyFill="1" applyBorder="1" applyAlignment="1">
      <alignment horizontal="left" vertical="center"/>
    </xf>
    <xf numFmtId="164" fontId="69" fillId="33" borderId="16" xfId="0" applyNumberFormat="1" applyFont="1" applyFill="1" applyBorder="1" applyAlignment="1">
      <alignment horizontal="right"/>
    </xf>
    <xf numFmtId="164" fontId="69" fillId="0" borderId="16" xfId="0" applyNumberFormat="1" applyFont="1" applyBorder="1" applyAlignment="1">
      <alignment horizontal="right"/>
    </xf>
    <xf numFmtId="167" fontId="69" fillId="0" borderId="13" xfId="0" applyNumberFormat="1" applyFont="1" applyBorder="1" applyAlignment="1" quotePrefix="1">
      <alignment horizontal="right" wrapText="1"/>
    </xf>
    <xf numFmtId="0" fontId="74" fillId="0" borderId="0" xfId="0" applyFont="1" applyFill="1" applyBorder="1" applyAlignment="1">
      <alignment horizontal="left" vertical="top" wrapText="1"/>
    </xf>
    <xf numFmtId="0" fontId="75" fillId="0" borderId="0" xfId="0" applyFont="1" applyFill="1" applyBorder="1" applyAlignment="1">
      <alignment horizontal="left" vertical="top" wrapText="1"/>
    </xf>
    <xf numFmtId="49" fontId="76" fillId="0" borderId="12" xfId="0" applyNumberFormat="1" applyFont="1" applyFill="1" applyBorder="1" applyAlignment="1">
      <alignment horizontal="left"/>
    </xf>
    <xf numFmtId="49" fontId="76" fillId="0" borderId="13" xfId="0" applyNumberFormat="1" applyFont="1" applyFill="1" applyBorder="1" applyAlignment="1">
      <alignment horizontal="left"/>
    </xf>
    <xf numFmtId="0" fontId="77" fillId="0" borderId="0" xfId="0" applyFont="1" applyFill="1" applyBorder="1" applyAlignment="1">
      <alignment textRotation="90" wrapText="1"/>
    </xf>
    <xf numFmtId="167" fontId="77" fillId="0" borderId="12" xfId="0" applyNumberFormat="1" applyFont="1" applyBorder="1" applyAlignment="1">
      <alignment horizontal="right"/>
    </xf>
    <xf numFmtId="167" fontId="77" fillId="0" borderId="13" xfId="0" applyNumberFormat="1" applyFont="1" applyBorder="1" applyAlignment="1">
      <alignment horizontal="right"/>
    </xf>
    <xf numFmtId="0" fontId="77" fillId="0" borderId="1" xfId="0" applyFont="1" applyFill="1" applyBorder="1" applyAlignment="1">
      <alignment horizontal="right" textRotation="90" wrapText="1"/>
    </xf>
    <xf numFmtId="164" fontId="77" fillId="0" borderId="11" xfId="45" applyNumberFormat="1" applyFont="1" applyFill="1" applyBorder="1" applyAlignment="1">
      <alignment horizontal="right" vertical="center"/>
    </xf>
    <xf numFmtId="164" fontId="77" fillId="0" borderId="11" xfId="0" applyNumberFormat="1" applyFont="1" applyBorder="1" applyAlignment="1">
      <alignment horizontal="right"/>
    </xf>
    <xf numFmtId="164" fontId="77" fillId="0" borderId="12" xfId="0" applyNumberFormat="1" applyFont="1" applyBorder="1" applyAlignment="1">
      <alignment horizontal="right"/>
    </xf>
    <xf numFmtId="164" fontId="75" fillId="0" borderId="14" xfId="0" applyNumberFormat="1" applyFont="1" applyBorder="1" applyAlignment="1">
      <alignment horizontal="right"/>
    </xf>
    <xf numFmtId="164" fontId="77" fillId="0" borderId="0" xfId="45" applyNumberFormat="1" applyFont="1" applyFill="1" applyBorder="1" applyAlignment="1">
      <alignment horizontal="right" vertical="center"/>
    </xf>
    <xf numFmtId="164" fontId="77" fillId="0" borderId="0" xfId="0" applyNumberFormat="1" applyFont="1" applyBorder="1" applyAlignment="1">
      <alignment horizontal="right"/>
    </xf>
    <xf numFmtId="164" fontId="75" fillId="0" borderId="0" xfId="0" applyNumberFormat="1" applyFont="1" applyBorder="1" applyAlignment="1">
      <alignment horizontal="right"/>
    </xf>
    <xf numFmtId="0" fontId="78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vertical="top"/>
    </xf>
    <xf numFmtId="0" fontId="79" fillId="0" borderId="12" xfId="0" applyFont="1" applyBorder="1" applyAlignment="1">
      <alignment/>
    </xf>
    <xf numFmtId="0" fontId="79" fillId="0" borderId="13" xfId="0" applyFont="1" applyBorder="1" applyAlignment="1">
      <alignment/>
    </xf>
    <xf numFmtId="167" fontId="77" fillId="0" borderId="13" xfId="0" applyNumberFormat="1" applyFont="1" applyBorder="1" applyAlignment="1" quotePrefix="1">
      <alignment horizontal="right" wrapText="1"/>
    </xf>
    <xf numFmtId="3" fontId="77" fillId="0" borderId="13" xfId="0" applyNumberFormat="1" applyFont="1" applyBorder="1" applyAlignment="1" quotePrefix="1">
      <alignment horizontal="right" wrapText="1"/>
    </xf>
    <xf numFmtId="164" fontId="77" fillId="0" borderId="16" xfId="0" applyNumberFormat="1" applyFont="1" applyBorder="1" applyAlignment="1">
      <alignment horizontal="right"/>
    </xf>
    <xf numFmtId="164" fontId="75" fillId="0" borderId="1" xfId="0" applyNumberFormat="1" applyFont="1" applyBorder="1" applyAlignment="1">
      <alignment horizontal="right"/>
    </xf>
    <xf numFmtId="164" fontId="79" fillId="0" borderId="0" xfId="0" applyNumberFormat="1" applyFont="1" applyAlignment="1">
      <alignment/>
    </xf>
    <xf numFmtId="0" fontId="80" fillId="0" borderId="0" xfId="0" applyFont="1" applyFill="1" applyBorder="1" applyAlignment="1">
      <alignment vertical="top"/>
    </xf>
    <xf numFmtId="0" fontId="8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49" fontId="77" fillId="0" borderId="12" xfId="0" applyNumberFormat="1" applyFont="1" applyFill="1" applyBorder="1" applyAlignment="1">
      <alignment horizontal="left"/>
    </xf>
    <xf numFmtId="49" fontId="77" fillId="0" borderId="13" xfId="0" applyNumberFormat="1" applyFont="1" applyFill="1" applyBorder="1" applyAlignment="1">
      <alignment horizontal="left"/>
    </xf>
    <xf numFmtId="164" fontId="77" fillId="0" borderId="14" xfId="0" applyNumberFormat="1" applyFont="1" applyBorder="1" applyAlignment="1">
      <alignment horizontal="right"/>
    </xf>
    <xf numFmtId="164" fontId="77" fillId="0" borderId="0" xfId="0" applyNumberFormat="1" applyFont="1" applyAlignment="1">
      <alignment/>
    </xf>
    <xf numFmtId="0" fontId="78" fillId="0" borderId="0" xfId="0" applyFont="1" applyFill="1" applyBorder="1" applyAlignment="1">
      <alignment vertical="top" wrapText="1"/>
    </xf>
    <xf numFmtId="167" fontId="63" fillId="0" borderId="15" xfId="0" applyNumberFormat="1" applyFont="1" applyBorder="1" applyAlignment="1">
      <alignment horizontal="center"/>
    </xf>
    <xf numFmtId="0" fontId="74" fillId="0" borderId="0" xfId="0" applyFont="1" applyFill="1" applyBorder="1" applyAlignment="1">
      <alignment horizontal="left" vertical="top" wrapText="1"/>
    </xf>
    <xf numFmtId="0" fontId="68" fillId="0" borderId="0" xfId="0" applyFont="1" applyFill="1" applyBorder="1" applyAlignment="1">
      <alignment vertical="top" wrapText="1"/>
    </xf>
    <xf numFmtId="167" fontId="69" fillId="0" borderId="13" xfId="0" applyNumberFormat="1" applyFont="1" applyBorder="1" applyAlignment="1" quotePrefix="1">
      <alignment horizontal="right" wrapText="1"/>
    </xf>
    <xf numFmtId="167" fontId="69" fillId="0" borderId="13" xfId="0" applyNumberFormat="1" applyFont="1" applyBorder="1" applyAlignment="1">
      <alignment horizontal="right" wrapText="1"/>
    </xf>
    <xf numFmtId="3" fontId="77" fillId="0" borderId="13" xfId="0" applyNumberFormat="1" applyFont="1" applyBorder="1" applyAlignment="1" quotePrefix="1">
      <alignment horizontal="right" wrapText="1"/>
    </xf>
    <xf numFmtId="3" fontId="77" fillId="0" borderId="13" xfId="0" applyNumberFormat="1" applyFont="1" applyBorder="1" applyAlignment="1">
      <alignment horizontal="right" wrapText="1"/>
    </xf>
    <xf numFmtId="167" fontId="69" fillId="0" borderId="12" xfId="0" applyNumberFormat="1" applyFont="1" applyBorder="1" applyAlignment="1" quotePrefix="1">
      <alignment horizontal="right" wrapText="1"/>
    </xf>
    <xf numFmtId="167" fontId="69" fillId="0" borderId="12" xfId="0" applyNumberFormat="1" applyFont="1" applyBorder="1" applyAlignment="1">
      <alignment horizontal="right" wrapText="1"/>
    </xf>
    <xf numFmtId="167" fontId="77" fillId="0" borderId="12" xfId="0" applyNumberFormat="1" applyFont="1" applyBorder="1" applyAlignment="1" quotePrefix="1">
      <alignment horizontal="right" wrapText="1"/>
    </xf>
    <xf numFmtId="167" fontId="77" fillId="0" borderId="12" xfId="0" applyNumberFormat="1" applyFont="1" applyBorder="1" applyAlignment="1">
      <alignment horizontal="right" wrapText="1"/>
    </xf>
    <xf numFmtId="0" fontId="80" fillId="0" borderId="0" xfId="0" applyFont="1" applyFill="1" applyBorder="1" applyAlignment="1">
      <alignment vertical="top" wrapText="1"/>
    </xf>
    <xf numFmtId="167" fontId="77" fillId="0" borderId="13" xfId="0" applyNumberFormat="1" applyFont="1" applyBorder="1" applyAlignment="1" quotePrefix="1">
      <alignment horizontal="right" wrapText="1"/>
    </xf>
    <xf numFmtId="167" fontId="77" fillId="0" borderId="13" xfId="0" applyNumberFormat="1" applyFont="1" applyBorder="1" applyAlignment="1">
      <alignment horizontal="right" wrapText="1"/>
    </xf>
    <xf numFmtId="0" fontId="80" fillId="0" borderId="0" xfId="0" applyFont="1" applyFill="1" applyBorder="1" applyAlignment="1">
      <alignment wrapText="1"/>
    </xf>
  </cellXfs>
  <cellStyles count="52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_902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tabSelected="1" zoomScale="120" zoomScaleNormal="120" zoomScalePageLayoutView="0" workbookViewId="0" topLeftCell="A1">
      <selection activeCell="A1" sqref="A1:G1"/>
    </sheetView>
  </sheetViews>
  <sheetFormatPr defaultColWidth="9.140625" defaultRowHeight="12.75"/>
  <cols>
    <col min="1" max="1" width="29.57421875" style="1" customWidth="1"/>
    <col min="2" max="3" width="11.7109375" style="1" customWidth="1"/>
    <col min="4" max="4" width="2.7109375" style="1" customWidth="1"/>
    <col min="5" max="7" width="11.7109375" style="1" customWidth="1"/>
    <col min="8" max="8" width="2.7109375" style="1" customWidth="1"/>
    <col min="9" max="9" width="11.7109375" style="1" customWidth="1"/>
    <col min="10" max="16384" width="9.140625" style="1" customWidth="1"/>
  </cols>
  <sheetData>
    <row r="1" spans="1:9" s="10" customFormat="1" ht="17.25">
      <c r="A1" s="103" t="s">
        <v>0</v>
      </c>
      <c r="B1" s="103"/>
      <c r="C1" s="103"/>
      <c r="D1" s="103"/>
      <c r="E1" s="103"/>
      <c r="F1" s="103"/>
      <c r="G1" s="103"/>
      <c r="H1" s="27"/>
      <c r="I1" s="28"/>
    </row>
    <row r="2" spans="1:9" s="10" customFormat="1" ht="12" customHeight="1">
      <c r="A2" s="27"/>
      <c r="B2" s="27"/>
      <c r="C2" s="27"/>
      <c r="D2" s="27"/>
      <c r="E2" s="27"/>
      <c r="F2" s="27"/>
      <c r="G2" s="27"/>
      <c r="H2" s="27"/>
      <c r="I2" s="28"/>
    </row>
    <row r="3" spans="1:9" ht="15">
      <c r="A3" s="102" t="s">
        <v>8</v>
      </c>
      <c r="B3" s="102"/>
      <c r="C3" s="102"/>
      <c r="D3" s="102"/>
      <c r="E3" s="102"/>
      <c r="F3" s="102"/>
      <c r="G3" s="102"/>
      <c r="H3" s="102"/>
      <c r="I3" s="102"/>
    </row>
    <row r="4" spans="1:9" ht="15">
      <c r="A4" s="70" t="s">
        <v>22</v>
      </c>
      <c r="B4" s="30"/>
      <c r="C4" s="30"/>
      <c r="D4" s="30"/>
      <c r="E4" s="30"/>
      <c r="F4" s="30"/>
      <c r="G4" s="30"/>
      <c r="H4" s="30"/>
      <c r="I4" s="30"/>
    </row>
    <row r="5" spans="1:9" ht="15">
      <c r="A5" s="70"/>
      <c r="B5" s="30"/>
      <c r="C5" s="30"/>
      <c r="D5" s="30"/>
      <c r="E5" s="30"/>
      <c r="F5" s="30"/>
      <c r="G5" s="30"/>
      <c r="H5" s="30"/>
      <c r="I5" s="30"/>
    </row>
    <row r="6" spans="1:9" ht="12.75">
      <c r="A6" s="71" t="s">
        <v>6</v>
      </c>
      <c r="B6" s="50"/>
      <c r="C6" s="50"/>
      <c r="D6" s="50"/>
      <c r="E6" s="50"/>
      <c r="F6" s="50"/>
      <c r="G6" s="50"/>
      <c r="H6" s="108"/>
      <c r="I6" s="109"/>
    </row>
    <row r="7" spans="1:9" ht="12.75">
      <c r="A7" s="72"/>
      <c r="B7" s="20"/>
      <c r="C7" s="20"/>
      <c r="D7" s="20"/>
      <c r="E7" s="20"/>
      <c r="F7" s="20"/>
      <c r="G7" s="20"/>
      <c r="H7" s="104" t="s">
        <v>37</v>
      </c>
      <c r="I7" s="105"/>
    </row>
    <row r="8" spans="1:9" s="3" customFormat="1" ht="92.25" customHeight="1">
      <c r="A8" s="12"/>
      <c r="B8" s="46" t="s">
        <v>44</v>
      </c>
      <c r="C8" s="43" t="s">
        <v>9</v>
      </c>
      <c r="D8" s="14"/>
      <c r="E8" s="43" t="s">
        <v>45</v>
      </c>
      <c r="F8" s="73" t="s">
        <v>62</v>
      </c>
      <c r="G8" s="73" t="s">
        <v>10</v>
      </c>
      <c r="H8" s="14"/>
      <c r="I8" s="16" t="s">
        <v>11</v>
      </c>
    </row>
    <row r="9" spans="1:9" s="3" customFormat="1" ht="4.5" customHeight="1">
      <c r="A9" s="11"/>
      <c r="B9" s="4"/>
      <c r="C9" s="4"/>
      <c r="D9" s="2"/>
      <c r="E9" s="4"/>
      <c r="F9" s="4"/>
      <c r="G9" s="4"/>
      <c r="H9" s="2"/>
      <c r="I9" s="5"/>
    </row>
    <row r="10" spans="1:9" s="6" customFormat="1" ht="12.75" customHeight="1">
      <c r="A10" s="17" t="s">
        <v>12</v>
      </c>
      <c r="B10" s="52">
        <v>15175</v>
      </c>
      <c r="C10" s="52">
        <v>2327</v>
      </c>
      <c r="D10" s="53"/>
      <c r="E10" s="52">
        <v>-105</v>
      </c>
      <c r="F10" s="52">
        <v>-27</v>
      </c>
      <c r="G10" s="52">
        <v>-81</v>
      </c>
      <c r="H10" s="53"/>
      <c r="I10" s="54" t="s">
        <v>36</v>
      </c>
    </row>
    <row r="11" spans="1:9" s="6" customFormat="1" ht="12.75" customHeight="1">
      <c r="A11" s="17" t="s">
        <v>13</v>
      </c>
      <c r="B11" s="54">
        <v>27277</v>
      </c>
      <c r="C11" s="54">
        <v>5117</v>
      </c>
      <c r="D11" s="55"/>
      <c r="E11" s="54">
        <v>-316</v>
      </c>
      <c r="F11" s="54">
        <v>-59</v>
      </c>
      <c r="G11" s="54">
        <v>-59</v>
      </c>
      <c r="H11" s="55"/>
      <c r="I11" s="54">
        <v>-1835</v>
      </c>
    </row>
    <row r="12" spans="1:9" s="6" customFormat="1" ht="12.75" customHeight="1">
      <c r="A12" s="18" t="s">
        <v>14</v>
      </c>
      <c r="B12" s="54">
        <v>18272</v>
      </c>
      <c r="C12" s="54">
        <v>3408</v>
      </c>
      <c r="D12" s="55"/>
      <c r="E12" s="54">
        <v>-110</v>
      </c>
      <c r="F12" s="54">
        <v>-11</v>
      </c>
      <c r="G12" s="54">
        <v>-31</v>
      </c>
      <c r="H12" s="55"/>
      <c r="I12" s="54">
        <v>-52</v>
      </c>
    </row>
    <row r="13" spans="1:9" s="7" customFormat="1" ht="12.75" customHeight="1">
      <c r="A13" s="17" t="s">
        <v>15</v>
      </c>
      <c r="B13" s="54">
        <v>7390</v>
      </c>
      <c r="C13" s="54">
        <v>714</v>
      </c>
      <c r="D13" s="55"/>
      <c r="E13" s="54">
        <v>-34</v>
      </c>
      <c r="F13" s="54">
        <v>-7</v>
      </c>
      <c r="G13" s="54">
        <v>-28</v>
      </c>
      <c r="H13" s="55"/>
      <c r="I13" s="54">
        <v>-1</v>
      </c>
    </row>
    <row r="14" spans="1:9" s="6" customFormat="1" ht="12.75" customHeight="1">
      <c r="A14" s="17" t="s">
        <v>16</v>
      </c>
      <c r="B14" s="54">
        <v>9614</v>
      </c>
      <c r="C14" s="54">
        <v>1997</v>
      </c>
      <c r="D14" s="55"/>
      <c r="E14" s="54">
        <v>-105</v>
      </c>
      <c r="F14" s="54">
        <v>-45</v>
      </c>
      <c r="G14" s="54">
        <v>-13</v>
      </c>
      <c r="H14" s="55"/>
      <c r="I14" s="54">
        <v>-4</v>
      </c>
    </row>
    <row r="15" spans="1:9" s="6" customFormat="1" ht="12.75" customHeight="1">
      <c r="A15" s="45" t="s">
        <v>42</v>
      </c>
      <c r="B15" s="54">
        <v>13884</v>
      </c>
      <c r="C15" s="54">
        <v>2654</v>
      </c>
      <c r="D15" s="55"/>
      <c r="E15" s="54">
        <v>-35</v>
      </c>
      <c r="F15" s="54">
        <v>-6</v>
      </c>
      <c r="G15" s="54">
        <v>-4</v>
      </c>
      <c r="H15" s="55"/>
      <c r="I15" s="54">
        <v>-16</v>
      </c>
    </row>
    <row r="16" spans="1:9" s="6" customFormat="1" ht="12.75" customHeight="1">
      <c r="A16" s="42" t="s">
        <v>43</v>
      </c>
      <c r="B16" s="56" t="s">
        <v>36</v>
      </c>
      <c r="C16" s="56">
        <v>-2198</v>
      </c>
      <c r="D16" s="55"/>
      <c r="E16" s="56">
        <v>-92</v>
      </c>
      <c r="F16" s="56">
        <v>-4</v>
      </c>
      <c r="G16" s="56">
        <v>-41</v>
      </c>
      <c r="H16" s="55"/>
      <c r="I16" s="56" t="s">
        <v>36</v>
      </c>
    </row>
    <row r="17" spans="1:9" s="8" customFormat="1" ht="12.75" customHeight="1">
      <c r="A17" s="21" t="s">
        <v>7</v>
      </c>
      <c r="B17" s="57">
        <f>SUM(B10:B16)</f>
        <v>91612</v>
      </c>
      <c r="C17" s="57">
        <f>SUM(C10:C16)</f>
        <v>14019</v>
      </c>
      <c r="D17" s="58"/>
      <c r="E17" s="57">
        <f>SUM(E10:E16)</f>
        <v>-797</v>
      </c>
      <c r="F17" s="57">
        <f>SUM(F10:F16)</f>
        <v>-159</v>
      </c>
      <c r="G17" s="57">
        <f>SUM(G10:G16)</f>
        <v>-257</v>
      </c>
      <c r="H17" s="58"/>
      <c r="I17" s="57">
        <f>SUM(I10:I16)</f>
        <v>-1908</v>
      </c>
    </row>
    <row r="18" spans="1:9" s="6" customFormat="1" ht="12.75" customHeight="1">
      <c r="A18" s="13"/>
      <c r="B18" s="22"/>
      <c r="C18" s="22"/>
      <c r="D18" s="22"/>
      <c r="E18" s="101"/>
      <c r="F18" s="101"/>
      <c r="G18" s="101"/>
      <c r="H18" s="22"/>
      <c r="I18" s="22"/>
    </row>
    <row r="19" spans="1:9" s="6" customFormat="1" ht="12.75" customHeight="1">
      <c r="A19" s="13"/>
      <c r="B19" s="22"/>
      <c r="C19" s="22"/>
      <c r="D19" s="22"/>
      <c r="E19" s="22"/>
      <c r="F19" s="22"/>
      <c r="G19" s="22"/>
      <c r="H19" s="22"/>
      <c r="I19" s="22"/>
    </row>
    <row r="20" spans="1:9" s="9" customFormat="1" ht="12.75" customHeight="1">
      <c r="A20" s="23"/>
      <c r="B20" s="24"/>
      <c r="C20" s="24"/>
      <c r="D20" s="24"/>
      <c r="E20" s="24"/>
      <c r="F20" s="24"/>
      <c r="G20" s="24"/>
      <c r="H20" s="24"/>
      <c r="I20" s="24"/>
    </row>
    <row r="21" spans="1:9" ht="12.75">
      <c r="A21" s="71" t="s">
        <v>6</v>
      </c>
      <c r="B21" s="74"/>
      <c r="C21" s="74"/>
      <c r="D21" s="74"/>
      <c r="E21" s="74"/>
      <c r="F21" s="74"/>
      <c r="G21" s="74"/>
      <c r="H21" s="110"/>
      <c r="I21" s="111"/>
    </row>
    <row r="22" spans="1:9" s="9" customFormat="1" ht="12.75">
      <c r="A22" s="72"/>
      <c r="B22" s="75"/>
      <c r="C22" s="75"/>
      <c r="D22" s="75"/>
      <c r="E22" s="75"/>
      <c r="F22" s="75"/>
      <c r="G22" s="75"/>
      <c r="H22" s="106" t="s">
        <v>63</v>
      </c>
      <c r="I22" s="107"/>
    </row>
    <row r="23" spans="1:9" s="9" customFormat="1" ht="100.5" customHeight="1">
      <c r="A23" s="12"/>
      <c r="B23" s="46" t="s">
        <v>44</v>
      </c>
      <c r="C23" s="43" t="s">
        <v>9</v>
      </c>
      <c r="D23" s="14"/>
      <c r="E23" s="43" t="s">
        <v>45</v>
      </c>
      <c r="F23" s="73" t="s">
        <v>62</v>
      </c>
      <c r="G23" s="73" t="s">
        <v>10</v>
      </c>
      <c r="H23" s="14"/>
      <c r="I23" s="16" t="s">
        <v>11</v>
      </c>
    </row>
    <row r="24" spans="1:9" s="3" customFormat="1" ht="4.5" customHeight="1">
      <c r="A24" s="11"/>
      <c r="B24" s="4"/>
      <c r="C24" s="4"/>
      <c r="D24" s="2"/>
      <c r="E24" s="4"/>
      <c r="F24" s="76"/>
      <c r="G24" s="76"/>
      <c r="H24" s="2"/>
      <c r="I24" s="5"/>
    </row>
    <row r="25" spans="1:9" s="9" customFormat="1" ht="12.75" customHeight="1">
      <c r="A25" s="17" t="s">
        <v>12</v>
      </c>
      <c r="B25" s="77">
        <v>15567</v>
      </c>
      <c r="C25" s="77">
        <v>2331</v>
      </c>
      <c r="D25" s="81"/>
      <c r="E25" s="77">
        <v>-115</v>
      </c>
      <c r="F25" s="77">
        <v>-33</v>
      </c>
      <c r="G25" s="77">
        <v>-54</v>
      </c>
      <c r="H25" s="81"/>
      <c r="I25" s="78">
        <v>-2</v>
      </c>
    </row>
    <row r="26" spans="1:9" s="6" customFormat="1" ht="12.75" customHeight="1">
      <c r="A26" s="17" t="s">
        <v>13</v>
      </c>
      <c r="B26" s="78">
        <v>28358</v>
      </c>
      <c r="C26" s="78">
        <v>5162</v>
      </c>
      <c r="D26" s="82"/>
      <c r="E26" s="78">
        <v>-415</v>
      </c>
      <c r="F26" s="78">
        <v>-31</v>
      </c>
      <c r="G26" s="78">
        <v>-91</v>
      </c>
      <c r="H26" s="82"/>
      <c r="I26" s="78" t="s">
        <v>36</v>
      </c>
    </row>
    <row r="27" spans="1:9" s="8" customFormat="1" ht="12.75" customHeight="1">
      <c r="A27" s="18" t="s">
        <v>14</v>
      </c>
      <c r="B27" s="78">
        <v>18851</v>
      </c>
      <c r="C27" s="78">
        <v>3562</v>
      </c>
      <c r="D27" s="82"/>
      <c r="E27" s="78">
        <v>-37</v>
      </c>
      <c r="F27" s="78">
        <v>-7</v>
      </c>
      <c r="G27" s="78">
        <v>-13</v>
      </c>
      <c r="H27" s="82"/>
      <c r="I27" s="78" t="s">
        <v>36</v>
      </c>
    </row>
    <row r="28" spans="1:9" s="6" customFormat="1" ht="12.75" customHeight="1">
      <c r="A28" s="17" t="s">
        <v>15</v>
      </c>
      <c r="B28" s="78">
        <v>7257</v>
      </c>
      <c r="C28" s="78">
        <v>665</v>
      </c>
      <c r="D28" s="82"/>
      <c r="E28" s="78">
        <v>-24</v>
      </c>
      <c r="F28" s="78">
        <v>-11</v>
      </c>
      <c r="G28" s="78">
        <v>3</v>
      </c>
      <c r="H28" s="82"/>
      <c r="I28" s="78">
        <v>-5</v>
      </c>
    </row>
    <row r="29" spans="1:9" s="6" customFormat="1" ht="12.75" customHeight="1">
      <c r="A29" s="17" t="s">
        <v>16</v>
      </c>
      <c r="B29" s="78">
        <v>9826</v>
      </c>
      <c r="C29" s="78">
        <v>1961</v>
      </c>
      <c r="D29" s="82"/>
      <c r="E29" s="78">
        <v>-78</v>
      </c>
      <c r="F29" s="78">
        <v>-11</v>
      </c>
      <c r="G29" s="78">
        <v>-34</v>
      </c>
      <c r="H29" s="82"/>
      <c r="I29" s="78">
        <v>-84</v>
      </c>
    </row>
    <row r="30" spans="1:9" s="6" customFormat="1" ht="12.75" customHeight="1">
      <c r="A30" s="45" t="s">
        <v>42</v>
      </c>
      <c r="B30" s="78">
        <v>12299</v>
      </c>
      <c r="C30" s="78">
        <v>2175</v>
      </c>
      <c r="D30" s="82"/>
      <c r="E30" s="78">
        <v>-67</v>
      </c>
      <c r="F30" s="78">
        <v>-43</v>
      </c>
      <c r="G30" s="78">
        <v>-18</v>
      </c>
      <c r="H30" s="82"/>
      <c r="I30" s="78">
        <v>-23</v>
      </c>
    </row>
    <row r="31" spans="1:9" s="9" customFormat="1" ht="12.75" customHeight="1">
      <c r="A31" s="42" t="s">
        <v>43</v>
      </c>
      <c r="B31" s="79" t="s">
        <v>36</v>
      </c>
      <c r="C31" s="79">
        <v>-1809</v>
      </c>
      <c r="D31" s="82"/>
      <c r="E31" s="79">
        <v>-109</v>
      </c>
      <c r="F31" s="79">
        <v>-7</v>
      </c>
      <c r="G31" s="79">
        <v>-67</v>
      </c>
      <c r="H31" s="82"/>
      <c r="I31" s="79" t="s">
        <v>36</v>
      </c>
    </row>
    <row r="32" spans="1:9" s="8" customFormat="1" ht="12.75" customHeight="1">
      <c r="A32" s="21" t="s">
        <v>7</v>
      </c>
      <c r="B32" s="80">
        <f>SUM(B25:B31)</f>
        <v>92158</v>
      </c>
      <c r="C32" s="80">
        <f>SUM(C25:C31)</f>
        <v>14047</v>
      </c>
      <c r="D32" s="83"/>
      <c r="E32" s="80">
        <f>SUM(E25:E31)</f>
        <v>-845</v>
      </c>
      <c r="F32" s="80">
        <f>SUM(F25:F31)</f>
        <v>-143</v>
      </c>
      <c r="G32" s="80">
        <f>SUM(G25:G31)</f>
        <v>-274</v>
      </c>
      <c r="H32" s="83"/>
      <c r="I32" s="80">
        <f>SUM(I25:I31)</f>
        <v>-114</v>
      </c>
    </row>
    <row r="33" spans="1:9" s="8" customFormat="1" ht="12.75" customHeight="1">
      <c r="A33" s="25"/>
      <c r="B33" s="26"/>
      <c r="C33" s="26"/>
      <c r="D33" s="22"/>
      <c r="E33" s="101"/>
      <c r="F33" s="101"/>
      <c r="G33" s="101"/>
      <c r="H33" s="22"/>
      <c r="I33" s="26"/>
    </row>
    <row r="34" spans="1:9" s="85" customFormat="1" ht="12" customHeight="1">
      <c r="A34" s="84" t="s">
        <v>38</v>
      </c>
      <c r="B34" s="84"/>
      <c r="C34" s="84"/>
      <c r="D34" s="84"/>
      <c r="E34" s="84"/>
      <c r="F34" s="84"/>
      <c r="G34" s="84"/>
      <c r="H34" s="84"/>
      <c r="I34" s="84"/>
    </row>
    <row r="35" spans="1:9" s="85" customFormat="1" ht="12" customHeight="1">
      <c r="A35" s="84" t="s">
        <v>39</v>
      </c>
      <c r="B35" s="84"/>
      <c r="C35" s="84"/>
      <c r="D35" s="84"/>
      <c r="E35" s="84"/>
      <c r="F35" s="84"/>
      <c r="G35" s="84"/>
      <c r="H35" s="84"/>
      <c r="I35" s="84"/>
    </row>
    <row r="36" spans="1:9" s="85" customFormat="1" ht="12" customHeight="1">
      <c r="A36" s="84" t="s">
        <v>40</v>
      </c>
      <c r="B36" s="84"/>
      <c r="C36" s="84"/>
      <c r="D36" s="84"/>
      <c r="E36" s="84"/>
      <c r="F36" s="84"/>
      <c r="G36" s="84"/>
      <c r="H36" s="84"/>
      <c r="I36" s="84"/>
    </row>
    <row r="37" spans="1:9" s="85" customFormat="1" ht="12" customHeight="1">
      <c r="A37" s="84" t="s">
        <v>58</v>
      </c>
      <c r="B37" s="84"/>
      <c r="C37" s="84"/>
      <c r="D37" s="84"/>
      <c r="E37" s="84"/>
      <c r="F37" s="84"/>
      <c r="G37" s="84"/>
      <c r="H37" s="84"/>
      <c r="I37" s="84"/>
    </row>
    <row r="38" spans="1:9" s="85" customFormat="1" ht="12" customHeight="1">
      <c r="A38" s="84" t="s">
        <v>41</v>
      </c>
      <c r="B38" s="84"/>
      <c r="C38" s="84"/>
      <c r="D38" s="84"/>
      <c r="E38" s="84"/>
      <c r="F38" s="84"/>
      <c r="G38" s="84"/>
      <c r="H38" s="84"/>
      <c r="I38" s="84"/>
    </row>
    <row r="39" spans="1:9" s="85" customFormat="1" ht="24" customHeight="1">
      <c r="A39" s="100" t="s">
        <v>55</v>
      </c>
      <c r="B39" s="100"/>
      <c r="C39" s="100"/>
      <c r="D39" s="100"/>
      <c r="E39" s="100"/>
      <c r="F39" s="100"/>
      <c r="G39" s="100"/>
      <c r="H39" s="100"/>
      <c r="I39" s="100"/>
    </row>
  </sheetData>
  <sheetProtection/>
  <mergeCells count="9">
    <mergeCell ref="A39:I39"/>
    <mergeCell ref="E33:G33"/>
    <mergeCell ref="A3:I3"/>
    <mergeCell ref="A1:G1"/>
    <mergeCell ref="H7:I7"/>
    <mergeCell ref="E18:G18"/>
    <mergeCell ref="H22:I22"/>
    <mergeCell ref="H6:I6"/>
    <mergeCell ref="H21:I21"/>
  </mergeCells>
  <printOptions/>
  <pageMargins left="0.3937007874015748" right="0.3937007874015748" top="0.5905511811023623" bottom="0.5905511811023623" header="0.35433070866141736" footer="0.5118110236220472"/>
  <pageSetup cellComments="asDisplayed" fitToHeight="1" fitToWidth="1" horizontalDpi="600" verticalDpi="600" orientation="portrait" paperSize="9" scale="92" r:id="rId1"/>
  <headerFooter alignWithMargins="0">
    <oddHeader>&amp;C&amp;"Arial,Gras"&amp;12
</oddHeader>
    <oddFooter>&amp;C&amp;"Arial Unicode MS,Normal"&amp;7&amp;K00-031Extract from the Conolidated Financial Statements of the Nestlé Group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zoomScale="110" zoomScaleNormal="110" zoomScalePageLayoutView="0" workbookViewId="0" topLeftCell="A1">
      <selection activeCell="A1" sqref="A1:F1"/>
    </sheetView>
  </sheetViews>
  <sheetFormatPr defaultColWidth="9.140625" defaultRowHeight="12.75"/>
  <cols>
    <col min="1" max="1" width="29.57421875" style="1" customWidth="1"/>
    <col min="2" max="3" width="11.7109375" style="1" customWidth="1"/>
    <col min="4" max="4" width="2.7109375" style="1" customWidth="1"/>
    <col min="5" max="6" width="11.7109375" style="1" customWidth="1"/>
    <col min="7" max="7" width="2.7109375" style="1" customWidth="1"/>
    <col min="8" max="8" width="11.7109375" style="1" customWidth="1"/>
    <col min="9" max="16384" width="9.140625" style="1" customWidth="1"/>
  </cols>
  <sheetData>
    <row r="1" spans="1:8" s="10" customFormat="1" ht="17.25">
      <c r="A1" s="103" t="s">
        <v>17</v>
      </c>
      <c r="B1" s="103"/>
      <c r="C1" s="103"/>
      <c r="D1" s="103"/>
      <c r="E1" s="103"/>
      <c r="F1" s="103"/>
      <c r="G1" s="48"/>
      <c r="H1" s="28"/>
    </row>
    <row r="2" spans="1:8" s="10" customFormat="1" ht="12" customHeight="1">
      <c r="A2" s="31"/>
      <c r="B2" s="31"/>
      <c r="C2" s="31"/>
      <c r="D2" s="48"/>
      <c r="E2" s="31"/>
      <c r="F2" s="31"/>
      <c r="G2" s="48"/>
      <c r="H2" s="28"/>
    </row>
    <row r="3" spans="1:11" ht="15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8" ht="15">
      <c r="A4" s="70" t="s">
        <v>23</v>
      </c>
      <c r="B4" s="30"/>
      <c r="C4" s="30"/>
      <c r="D4" s="30"/>
      <c r="E4" s="30"/>
      <c r="F4" s="30"/>
      <c r="G4" s="30"/>
      <c r="H4" s="30"/>
    </row>
    <row r="5" spans="1:8" ht="15">
      <c r="A5" s="70"/>
      <c r="B5" s="30"/>
      <c r="C5" s="30"/>
      <c r="D5" s="30"/>
      <c r="E5" s="30"/>
      <c r="F5" s="30"/>
      <c r="G5" s="30"/>
      <c r="H5" s="30"/>
    </row>
    <row r="6" spans="1:8" ht="12.75">
      <c r="A6" s="71" t="s">
        <v>6</v>
      </c>
      <c r="B6" s="50"/>
      <c r="C6" s="50"/>
      <c r="D6" s="50"/>
      <c r="E6" s="50"/>
      <c r="F6" s="108"/>
      <c r="G6" s="108"/>
      <c r="H6" s="109"/>
    </row>
    <row r="7" spans="1:8" ht="13.5">
      <c r="A7" s="72"/>
      <c r="B7" s="20"/>
      <c r="C7" s="20"/>
      <c r="D7" s="51"/>
      <c r="E7" s="20"/>
      <c r="F7" s="49"/>
      <c r="G7" s="51"/>
      <c r="H7" s="68" t="s">
        <v>37</v>
      </c>
    </row>
    <row r="8" spans="1:8" s="3" customFormat="1" ht="81.75" customHeight="1">
      <c r="A8" s="12"/>
      <c r="B8" s="43" t="s">
        <v>27</v>
      </c>
      <c r="C8" s="73" t="s">
        <v>28</v>
      </c>
      <c r="D8"/>
      <c r="E8" s="43" t="s">
        <v>29</v>
      </c>
      <c r="F8" s="73" t="s">
        <v>30</v>
      </c>
      <c r="G8"/>
      <c r="H8" s="44" t="s">
        <v>31</v>
      </c>
    </row>
    <row r="9" spans="1:8" s="3" customFormat="1" ht="4.5" customHeight="1">
      <c r="A9" s="11"/>
      <c r="B9" s="4"/>
      <c r="C9" s="4"/>
      <c r="D9"/>
      <c r="E9" s="4"/>
      <c r="F9" s="4"/>
      <c r="G9"/>
      <c r="H9" s="5"/>
    </row>
    <row r="10" spans="1:8" s="6" customFormat="1" ht="12.75" customHeight="1">
      <c r="A10" s="17" t="s">
        <v>12</v>
      </c>
      <c r="B10" s="52">
        <v>11308</v>
      </c>
      <c r="C10" s="52">
        <v>2050</v>
      </c>
      <c r="D10" s="59"/>
      <c r="E10" s="52">
        <v>749</v>
      </c>
      <c r="F10" s="52">
        <v>747</v>
      </c>
      <c r="G10" s="59"/>
      <c r="H10" s="54">
        <v>-473</v>
      </c>
    </row>
    <row r="11" spans="1:8" s="6" customFormat="1" ht="12.75" customHeight="1">
      <c r="A11" s="17" t="s">
        <v>13</v>
      </c>
      <c r="B11" s="54">
        <v>20915</v>
      </c>
      <c r="C11" s="54">
        <v>7952</v>
      </c>
      <c r="D11" s="59"/>
      <c r="E11" s="54">
        <v>1226</v>
      </c>
      <c r="F11" s="54">
        <v>1039</v>
      </c>
      <c r="G11" s="59"/>
      <c r="H11" s="54">
        <v>-681</v>
      </c>
    </row>
    <row r="12" spans="1:8" s="6" customFormat="1" ht="12.75" customHeight="1">
      <c r="A12" s="18" t="s">
        <v>14</v>
      </c>
      <c r="B12" s="54">
        <v>15095</v>
      </c>
      <c r="C12" s="54">
        <v>4580</v>
      </c>
      <c r="D12" s="59"/>
      <c r="E12" s="54">
        <v>803</v>
      </c>
      <c r="F12" s="54">
        <v>697</v>
      </c>
      <c r="G12" s="59"/>
      <c r="H12" s="54">
        <v>-510</v>
      </c>
    </row>
    <row r="13" spans="1:8" s="7" customFormat="1" ht="12.75" customHeight="1">
      <c r="A13" s="17" t="s">
        <v>15</v>
      </c>
      <c r="B13" s="54">
        <v>6202</v>
      </c>
      <c r="C13" s="54">
        <v>1569</v>
      </c>
      <c r="D13" s="59"/>
      <c r="E13" s="54">
        <v>327</v>
      </c>
      <c r="F13" s="54">
        <v>308</v>
      </c>
      <c r="G13" s="59"/>
      <c r="H13" s="54">
        <v>-403</v>
      </c>
    </row>
    <row r="14" spans="1:8" s="6" customFormat="1" ht="12.75" customHeight="1">
      <c r="A14" s="17" t="s">
        <v>16</v>
      </c>
      <c r="B14" s="54">
        <v>24448</v>
      </c>
      <c r="C14" s="54">
        <v>15352</v>
      </c>
      <c r="D14" s="59"/>
      <c r="E14" s="54">
        <v>501</v>
      </c>
      <c r="F14" s="54">
        <v>363</v>
      </c>
      <c r="G14" s="59"/>
      <c r="H14" s="54">
        <v>-330</v>
      </c>
    </row>
    <row r="15" spans="1:8" s="6" customFormat="1" ht="12.75" customHeight="1">
      <c r="A15" s="45" t="s">
        <v>47</v>
      </c>
      <c r="B15" s="54">
        <v>21345</v>
      </c>
      <c r="C15" s="54">
        <v>13295</v>
      </c>
      <c r="D15" s="59"/>
      <c r="E15" s="54">
        <v>10399</v>
      </c>
      <c r="F15" s="54">
        <v>573</v>
      </c>
      <c r="G15" s="59"/>
      <c r="H15" s="54">
        <v>-525</v>
      </c>
    </row>
    <row r="16" spans="1:8" s="6" customFormat="1" ht="12.75" customHeight="1">
      <c r="A16" s="42" t="s">
        <v>48</v>
      </c>
      <c r="B16" s="56">
        <v>11892</v>
      </c>
      <c r="C16" s="56">
        <v>9559</v>
      </c>
      <c r="D16" s="59"/>
      <c r="E16" s="56">
        <v>258</v>
      </c>
      <c r="F16" s="56">
        <v>187</v>
      </c>
      <c r="G16" s="59"/>
      <c r="H16" s="56">
        <v>-136</v>
      </c>
    </row>
    <row r="17" spans="1:8" s="6" customFormat="1" ht="12.75" customHeight="1">
      <c r="A17" s="19" t="s">
        <v>26</v>
      </c>
      <c r="B17" s="56">
        <v>-1928</v>
      </c>
      <c r="C17" s="56" t="s">
        <v>36</v>
      </c>
      <c r="D17" s="59"/>
      <c r="E17" s="56" t="s">
        <v>36</v>
      </c>
      <c r="F17" s="56" t="s">
        <v>36</v>
      </c>
      <c r="G17" s="59"/>
      <c r="H17" s="56" t="s">
        <v>36</v>
      </c>
    </row>
    <row r="18" spans="1:8" s="8" customFormat="1" ht="12.75" customHeight="1">
      <c r="A18" s="21" t="s">
        <v>24</v>
      </c>
      <c r="B18" s="57">
        <f>SUM(B10:B17)</f>
        <v>109277</v>
      </c>
      <c r="C18" s="57">
        <f>SUM(C10:C17)</f>
        <v>54357</v>
      </c>
      <c r="D18" s="59"/>
      <c r="E18" s="57">
        <f>SUM(E10:E17)</f>
        <v>14263</v>
      </c>
      <c r="F18" s="57">
        <f>SUM(F10:F17)</f>
        <v>3914</v>
      </c>
      <c r="G18" s="59"/>
      <c r="H18" s="57">
        <f>SUM(H10:H17)</f>
        <v>-3058</v>
      </c>
    </row>
    <row r="19" spans="1:8" s="6" customFormat="1" ht="12.75" customHeight="1">
      <c r="A19" s="65" t="s">
        <v>25</v>
      </c>
      <c r="B19" s="66">
        <v>24173</v>
      </c>
      <c r="C19" s="67"/>
      <c r="D19" s="59"/>
      <c r="E19" s="67"/>
      <c r="F19" s="67"/>
      <c r="G19" s="59"/>
      <c r="H19" s="67"/>
    </row>
    <row r="20" spans="1:8" s="8" customFormat="1" ht="12.75" customHeight="1">
      <c r="A20" s="62" t="s">
        <v>7</v>
      </c>
      <c r="B20" s="63">
        <f>SUM(B18:B19)</f>
        <v>133450</v>
      </c>
      <c r="C20" s="64"/>
      <c r="D20" s="59"/>
      <c r="E20" s="64"/>
      <c r="F20" s="64"/>
      <c r="G20" s="59"/>
      <c r="H20" s="64"/>
    </row>
    <row r="21" spans="1:8" s="6" customFormat="1" ht="12.75" customHeight="1">
      <c r="A21" s="13"/>
      <c r="B21" s="22"/>
      <c r="C21" s="22"/>
      <c r="D21"/>
      <c r="E21" s="101"/>
      <c r="F21" s="101"/>
      <c r="G21"/>
      <c r="H21" s="22"/>
    </row>
    <row r="22" spans="1:8" s="9" customFormat="1" ht="12.75" customHeight="1">
      <c r="A22" s="23"/>
      <c r="B22" s="24"/>
      <c r="C22" s="24"/>
      <c r="D22"/>
      <c r="E22" s="24"/>
      <c r="F22" s="24"/>
      <c r="G22" s="24"/>
      <c r="H22" s="24"/>
    </row>
    <row r="23" spans="1:8" ht="15">
      <c r="A23" s="71" t="s">
        <v>6</v>
      </c>
      <c r="B23" s="74"/>
      <c r="C23" s="74"/>
      <c r="D23" s="86"/>
      <c r="E23" s="74"/>
      <c r="F23" s="110"/>
      <c r="G23" s="110"/>
      <c r="H23" s="111"/>
    </row>
    <row r="24" spans="1:8" ht="15">
      <c r="A24" s="72"/>
      <c r="B24" s="75"/>
      <c r="C24" s="75"/>
      <c r="D24" s="87"/>
      <c r="E24" s="75"/>
      <c r="F24" s="88"/>
      <c r="G24" s="88"/>
      <c r="H24" s="89" t="s">
        <v>64</v>
      </c>
    </row>
    <row r="25" spans="1:8" s="9" customFormat="1" ht="79.5" customHeight="1">
      <c r="A25" s="12"/>
      <c r="B25" s="43" t="s">
        <v>27</v>
      </c>
      <c r="C25" s="73" t="s">
        <v>28</v>
      </c>
      <c r="D25"/>
      <c r="E25" s="43" t="s">
        <v>29</v>
      </c>
      <c r="F25" s="73" t="s">
        <v>30</v>
      </c>
      <c r="G25"/>
      <c r="H25" s="44" t="s">
        <v>31</v>
      </c>
    </row>
    <row r="26" spans="1:8" s="3" customFormat="1" ht="4.5" customHeight="1">
      <c r="A26" s="11"/>
      <c r="B26" s="4"/>
      <c r="C26" s="76"/>
      <c r="D26"/>
      <c r="E26" s="4"/>
      <c r="F26" s="76"/>
      <c r="G26"/>
      <c r="H26" s="5"/>
    </row>
    <row r="27" spans="1:8" s="9" customFormat="1" ht="12.75" customHeight="1">
      <c r="A27" s="17" t="s">
        <v>12</v>
      </c>
      <c r="B27" s="77">
        <v>11779</v>
      </c>
      <c r="C27" s="77">
        <v>2229</v>
      </c>
      <c r="D27" s="92"/>
      <c r="E27" s="77">
        <v>980</v>
      </c>
      <c r="F27" s="77">
        <v>964</v>
      </c>
      <c r="G27" s="92"/>
      <c r="H27" s="78">
        <v>-517</v>
      </c>
    </row>
    <row r="28" spans="1:8" s="6" customFormat="1" ht="12.75" customHeight="1">
      <c r="A28" s="17" t="s">
        <v>13</v>
      </c>
      <c r="B28" s="78">
        <v>21243</v>
      </c>
      <c r="C28" s="78">
        <v>9058</v>
      </c>
      <c r="D28" s="92"/>
      <c r="E28" s="78">
        <v>1134</v>
      </c>
      <c r="F28" s="78">
        <v>1019</v>
      </c>
      <c r="G28" s="92"/>
      <c r="H28" s="78">
        <v>-769</v>
      </c>
    </row>
    <row r="29" spans="1:8" s="8" customFormat="1" ht="12.75" customHeight="1">
      <c r="A29" s="18" t="s">
        <v>14</v>
      </c>
      <c r="B29" s="78">
        <v>14165</v>
      </c>
      <c r="C29" s="78">
        <v>4284</v>
      </c>
      <c r="D29" s="92"/>
      <c r="E29" s="78">
        <v>1279</v>
      </c>
      <c r="F29" s="78">
        <v>1280</v>
      </c>
      <c r="G29" s="92"/>
      <c r="H29" s="78">
        <v>-520</v>
      </c>
    </row>
    <row r="30" spans="1:8" s="6" customFormat="1" ht="12.75" customHeight="1">
      <c r="A30" s="17" t="s">
        <v>15</v>
      </c>
      <c r="B30" s="78">
        <v>6046</v>
      </c>
      <c r="C30" s="78">
        <v>1575</v>
      </c>
      <c r="D30" s="92"/>
      <c r="E30" s="78">
        <v>405</v>
      </c>
      <c r="F30" s="78">
        <v>377</v>
      </c>
      <c r="G30" s="92"/>
      <c r="H30" s="78">
        <v>-442</v>
      </c>
    </row>
    <row r="31" spans="1:8" s="6" customFormat="1" ht="12.75" customHeight="1">
      <c r="A31" s="17" t="s">
        <v>16</v>
      </c>
      <c r="B31" s="78">
        <v>22517</v>
      </c>
      <c r="C31" s="78">
        <v>14089</v>
      </c>
      <c r="D31" s="92"/>
      <c r="E31" s="78">
        <v>562</v>
      </c>
      <c r="F31" s="78">
        <v>430</v>
      </c>
      <c r="G31" s="92"/>
      <c r="H31" s="78">
        <v>-337</v>
      </c>
    </row>
    <row r="32" spans="1:8" s="6" customFormat="1" ht="12.75" customHeight="1">
      <c r="A32" s="45" t="s">
        <v>47</v>
      </c>
      <c r="B32" s="78">
        <v>9564</v>
      </c>
      <c r="C32" s="78">
        <v>3709</v>
      </c>
      <c r="D32" s="92"/>
      <c r="E32" s="78">
        <v>1091</v>
      </c>
      <c r="F32" s="78">
        <v>642</v>
      </c>
      <c r="G32" s="92"/>
      <c r="H32" s="78">
        <v>-437</v>
      </c>
    </row>
    <row r="33" spans="1:8" s="6" customFormat="1" ht="12.75" customHeight="1">
      <c r="A33" s="42" t="s">
        <v>48</v>
      </c>
      <c r="B33" s="79">
        <v>11060</v>
      </c>
      <c r="C33" s="79">
        <v>8768</v>
      </c>
      <c r="D33" s="92"/>
      <c r="E33" s="79">
        <v>293</v>
      </c>
      <c r="F33" s="79">
        <v>216</v>
      </c>
      <c r="G33" s="92"/>
      <c r="H33" s="79">
        <v>-143</v>
      </c>
    </row>
    <row r="34" spans="1:8" s="9" customFormat="1" ht="12.75" customHeight="1">
      <c r="A34" s="19" t="s">
        <v>26</v>
      </c>
      <c r="B34" s="79">
        <v>-2021</v>
      </c>
      <c r="C34" s="79" t="s">
        <v>36</v>
      </c>
      <c r="D34" s="92"/>
      <c r="E34" s="79" t="s">
        <v>36</v>
      </c>
      <c r="F34" s="79" t="s">
        <v>36</v>
      </c>
      <c r="G34" s="92"/>
      <c r="H34" s="79" t="s">
        <v>36</v>
      </c>
    </row>
    <row r="35" spans="1:8" s="6" customFormat="1" ht="12.75" customHeight="1">
      <c r="A35" s="21" t="s">
        <v>24</v>
      </c>
      <c r="B35" s="80">
        <f>SUM(B27:B34)</f>
        <v>94353</v>
      </c>
      <c r="C35" s="80">
        <f>SUM(C27:C34)</f>
        <v>43712</v>
      </c>
      <c r="D35" s="92"/>
      <c r="E35" s="80">
        <f>SUM(E27:E34)</f>
        <v>5744</v>
      </c>
      <c r="F35" s="80">
        <f>SUM(F27:F34)</f>
        <v>4928</v>
      </c>
      <c r="G35" s="92"/>
      <c r="H35" s="80">
        <f>SUM(H27:H34)</f>
        <v>-3165</v>
      </c>
    </row>
    <row r="36" spans="1:8" s="6" customFormat="1" ht="12.75" customHeight="1">
      <c r="A36" s="65" t="s">
        <v>25</v>
      </c>
      <c r="B36" s="90">
        <v>26089</v>
      </c>
      <c r="C36" s="90"/>
      <c r="D36" s="92"/>
      <c r="E36" s="90"/>
      <c r="F36" s="90"/>
      <c r="G36" s="92"/>
      <c r="H36" s="90"/>
    </row>
    <row r="37" spans="1:8" s="8" customFormat="1" ht="12.75" customHeight="1">
      <c r="A37" s="62" t="s">
        <v>7</v>
      </c>
      <c r="B37" s="91">
        <f>SUM(B35:B36)</f>
        <v>120442</v>
      </c>
      <c r="C37" s="91"/>
      <c r="D37" s="92"/>
      <c r="E37" s="91"/>
      <c r="F37" s="91"/>
      <c r="G37" s="92"/>
      <c r="H37" s="91"/>
    </row>
    <row r="38" spans="1:8" s="8" customFormat="1" ht="12.75" customHeight="1">
      <c r="A38" s="25"/>
      <c r="B38" s="26"/>
      <c r="C38" s="26"/>
      <c r="D38"/>
      <c r="E38" s="101"/>
      <c r="F38" s="101"/>
      <c r="G38"/>
      <c r="H38" s="26"/>
    </row>
    <row r="39" spans="1:8" s="93" customFormat="1" ht="22.5" customHeight="1">
      <c r="A39" s="112" t="s">
        <v>59</v>
      </c>
      <c r="B39" s="112"/>
      <c r="C39" s="112"/>
      <c r="D39" s="112"/>
      <c r="E39" s="112"/>
      <c r="F39" s="112"/>
      <c r="G39" s="112"/>
      <c r="H39" s="112"/>
    </row>
    <row r="40" spans="1:8" s="93" customFormat="1" ht="12" customHeight="1">
      <c r="A40" s="112" t="s">
        <v>46</v>
      </c>
      <c r="B40" s="112"/>
      <c r="C40" s="112"/>
      <c r="D40" s="112"/>
      <c r="E40" s="112"/>
      <c r="F40" s="112"/>
      <c r="G40" s="112"/>
      <c r="H40" s="112"/>
    </row>
    <row r="41" spans="1:8" s="93" customFormat="1" ht="25.5" customHeight="1">
      <c r="A41" s="112" t="s">
        <v>65</v>
      </c>
      <c r="B41" s="112"/>
      <c r="C41" s="112"/>
      <c r="D41" s="112"/>
      <c r="E41" s="112"/>
      <c r="F41" s="112"/>
      <c r="G41" s="112"/>
      <c r="H41" s="112"/>
    </row>
  </sheetData>
  <sheetProtection/>
  <mergeCells count="8">
    <mergeCell ref="A41:H41"/>
    <mergeCell ref="A1:F1"/>
    <mergeCell ref="E21:F21"/>
    <mergeCell ref="E38:F38"/>
    <mergeCell ref="F6:H6"/>
    <mergeCell ref="F23:H23"/>
    <mergeCell ref="A39:H39"/>
    <mergeCell ref="A40:H40"/>
  </mergeCells>
  <printOptions/>
  <pageMargins left="0.3937007874015748" right="0.3937007874015748" top="0.5905511811023623" bottom="0.5905511811023623" header="0.35433070866141736" footer="0.5118110236220472"/>
  <pageSetup cellComments="asDisplayed" fitToHeight="1" fitToWidth="1" horizontalDpi="600" verticalDpi="600" orientation="portrait" paperSize="9" r:id="rId1"/>
  <headerFooter alignWithMargins="0">
    <oddHeader>&amp;C&amp;"Arial,Gras"&amp;12
</oddHeader>
    <oddFooter>&amp;C&amp;"Arial Unicode MS,Normal"&amp;7&amp;K00-031Extract from the Conolidated Financial Statements of the Nestlé Group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zoomScale="120" zoomScaleNormal="120" zoomScalePageLayoutView="0" workbookViewId="0" topLeftCell="A1">
      <selection activeCell="A1" sqref="A1:E1"/>
    </sheetView>
  </sheetViews>
  <sheetFormatPr defaultColWidth="9.140625" defaultRowHeight="12.75"/>
  <cols>
    <col min="1" max="1" width="29.57421875" style="1" customWidth="1"/>
    <col min="2" max="3" width="11.7109375" style="1" customWidth="1"/>
    <col min="4" max="4" width="2.7109375" style="1" customWidth="1"/>
    <col min="5" max="7" width="11.7109375" style="1" customWidth="1"/>
    <col min="8" max="8" width="2.7109375" style="1" customWidth="1"/>
    <col min="9" max="9" width="11.7109375" style="1" customWidth="1"/>
    <col min="10" max="16384" width="9.140625" style="1" customWidth="1"/>
  </cols>
  <sheetData>
    <row r="1" spans="1:9" s="10" customFormat="1" ht="17.25">
      <c r="A1" s="103" t="s">
        <v>17</v>
      </c>
      <c r="B1" s="103"/>
      <c r="C1" s="103"/>
      <c r="D1" s="103"/>
      <c r="E1" s="103"/>
      <c r="F1" s="103"/>
      <c r="G1" s="103"/>
      <c r="H1" s="27"/>
      <c r="I1" s="28"/>
    </row>
    <row r="2" spans="1:9" s="10" customFormat="1" ht="12" customHeight="1">
      <c r="A2" s="27"/>
      <c r="B2" s="27"/>
      <c r="C2" s="27"/>
      <c r="D2" s="27"/>
      <c r="E2" s="27"/>
      <c r="F2" s="27"/>
      <c r="G2" s="27"/>
      <c r="H2" s="27"/>
      <c r="I2" s="28"/>
    </row>
    <row r="3" spans="1:9" ht="15">
      <c r="A3" s="102" t="s">
        <v>5</v>
      </c>
      <c r="B3" s="102"/>
      <c r="C3" s="102"/>
      <c r="D3" s="102"/>
      <c r="E3" s="102"/>
      <c r="F3" s="102"/>
      <c r="G3" s="102"/>
      <c r="H3" s="102"/>
      <c r="I3" s="102"/>
    </row>
    <row r="4" spans="1:9" ht="15">
      <c r="A4" s="70" t="s">
        <v>22</v>
      </c>
      <c r="B4" s="30"/>
      <c r="C4" s="30"/>
      <c r="D4" s="30"/>
      <c r="E4" s="30"/>
      <c r="F4" s="30"/>
      <c r="G4" s="30"/>
      <c r="H4" s="30"/>
      <c r="I4" s="30"/>
    </row>
    <row r="5" spans="1:9" ht="15">
      <c r="A5" s="70"/>
      <c r="B5" s="30"/>
      <c r="C5" s="30"/>
      <c r="D5" s="30"/>
      <c r="E5" s="30"/>
      <c r="F5" s="30"/>
      <c r="G5" s="30"/>
      <c r="H5" s="30"/>
      <c r="I5" s="30"/>
    </row>
    <row r="6" spans="1:9" ht="12.75">
      <c r="A6" s="71" t="s">
        <v>6</v>
      </c>
      <c r="B6" s="50"/>
      <c r="C6" s="50"/>
      <c r="D6" s="50"/>
      <c r="E6" s="50"/>
      <c r="F6" s="50"/>
      <c r="G6" s="50"/>
      <c r="H6" s="108"/>
      <c r="I6" s="109"/>
    </row>
    <row r="7" spans="1:9" ht="12.75">
      <c r="A7" s="33"/>
      <c r="B7" s="20"/>
      <c r="C7" s="20"/>
      <c r="D7" s="20"/>
      <c r="E7" s="20"/>
      <c r="F7" s="20"/>
      <c r="G7" s="20"/>
      <c r="H7" s="104" t="s">
        <v>37</v>
      </c>
      <c r="I7" s="105"/>
    </row>
    <row r="8" spans="1:9" s="3" customFormat="1" ht="90.75" customHeight="1">
      <c r="A8" s="12"/>
      <c r="B8" s="15" t="s">
        <v>4</v>
      </c>
      <c r="C8" s="15" t="s">
        <v>9</v>
      </c>
      <c r="D8" s="14"/>
      <c r="E8" s="43" t="s">
        <v>49</v>
      </c>
      <c r="F8" s="73" t="s">
        <v>66</v>
      </c>
      <c r="G8" s="73" t="s">
        <v>10</v>
      </c>
      <c r="H8" s="14"/>
      <c r="I8" s="16" t="s">
        <v>11</v>
      </c>
    </row>
    <row r="9" spans="1:9" s="3" customFormat="1" ht="4.5" customHeight="1">
      <c r="A9" s="11"/>
      <c r="B9" s="4"/>
      <c r="C9" s="4"/>
      <c r="D9" s="2"/>
      <c r="E9" s="4"/>
      <c r="F9" s="4"/>
      <c r="G9" s="4"/>
      <c r="H9" s="2"/>
      <c r="I9" s="5"/>
    </row>
    <row r="10" spans="1:9" s="6" customFormat="1" ht="12.75" customHeight="1">
      <c r="A10" s="17" t="s">
        <v>18</v>
      </c>
      <c r="B10" s="52">
        <v>20302</v>
      </c>
      <c r="C10" s="52">
        <v>4685</v>
      </c>
      <c r="D10" s="53"/>
      <c r="E10" s="52">
        <v>-51</v>
      </c>
      <c r="F10" s="52">
        <v>-23</v>
      </c>
      <c r="G10" s="52">
        <v>-28</v>
      </c>
      <c r="H10" s="53"/>
      <c r="I10" s="54">
        <v>-16</v>
      </c>
    </row>
    <row r="11" spans="1:9" s="6" customFormat="1" ht="12.75" customHeight="1">
      <c r="A11" s="17" t="s">
        <v>1</v>
      </c>
      <c r="B11" s="54">
        <v>6875</v>
      </c>
      <c r="C11" s="54">
        <v>710</v>
      </c>
      <c r="D11" s="55"/>
      <c r="E11" s="54">
        <v>-34</v>
      </c>
      <c r="F11" s="54">
        <v>-7</v>
      </c>
      <c r="G11" s="54">
        <v>-27</v>
      </c>
      <c r="H11" s="55"/>
      <c r="I11" s="54">
        <v>-1</v>
      </c>
    </row>
    <row r="12" spans="1:9" s="6" customFormat="1" ht="12.75" customHeight="1">
      <c r="A12" s="18" t="s">
        <v>19</v>
      </c>
      <c r="B12" s="54">
        <v>16743</v>
      </c>
      <c r="C12" s="54">
        <v>2701</v>
      </c>
      <c r="D12" s="55"/>
      <c r="E12" s="54">
        <v>-162</v>
      </c>
      <c r="F12" s="54">
        <v>-19</v>
      </c>
      <c r="G12" s="54">
        <v>-62</v>
      </c>
      <c r="H12" s="55"/>
      <c r="I12" s="54">
        <v>-1028</v>
      </c>
    </row>
    <row r="13" spans="1:9" s="6" customFormat="1" ht="12.75" customHeight="1">
      <c r="A13" s="29" t="s">
        <v>56</v>
      </c>
      <c r="B13" s="54">
        <v>13046</v>
      </c>
      <c r="C13" s="54">
        <v>2723</v>
      </c>
      <c r="D13" s="55"/>
      <c r="E13" s="54">
        <v>-121</v>
      </c>
      <c r="F13" s="54">
        <v>-45</v>
      </c>
      <c r="G13" s="54">
        <v>-16</v>
      </c>
      <c r="H13" s="55"/>
      <c r="I13" s="54">
        <v>-4</v>
      </c>
    </row>
    <row r="14" spans="1:9" s="6" customFormat="1" ht="12.75" customHeight="1">
      <c r="A14" s="18" t="s">
        <v>20</v>
      </c>
      <c r="B14" s="54">
        <v>13538</v>
      </c>
      <c r="C14" s="54">
        <v>1808</v>
      </c>
      <c r="D14" s="55"/>
      <c r="E14" s="54">
        <v>-148</v>
      </c>
      <c r="F14" s="54">
        <v>-39</v>
      </c>
      <c r="G14" s="54">
        <v>-29</v>
      </c>
      <c r="H14" s="55"/>
      <c r="I14" s="54">
        <v>-807</v>
      </c>
    </row>
    <row r="15" spans="1:9" s="6" customFormat="1" ht="12.75" customHeight="1">
      <c r="A15" s="18" t="s">
        <v>2</v>
      </c>
      <c r="B15" s="54">
        <v>9769</v>
      </c>
      <c r="C15" s="54">
        <v>1344</v>
      </c>
      <c r="D15" s="55"/>
      <c r="E15" s="54">
        <v>-129</v>
      </c>
      <c r="F15" s="54">
        <v>-4</v>
      </c>
      <c r="G15" s="54">
        <v>-42</v>
      </c>
      <c r="H15" s="55"/>
      <c r="I15" s="54">
        <v>-52</v>
      </c>
    </row>
    <row r="16" spans="1:9" s="6" customFormat="1" ht="12.75" customHeight="1">
      <c r="A16" s="18" t="s">
        <v>3</v>
      </c>
      <c r="B16" s="54">
        <v>11339</v>
      </c>
      <c r="C16" s="54">
        <v>2246</v>
      </c>
      <c r="D16" s="55"/>
      <c r="E16" s="54">
        <v>-60</v>
      </c>
      <c r="F16" s="54">
        <v>-18</v>
      </c>
      <c r="G16" s="54">
        <v>-12</v>
      </c>
      <c r="H16" s="55"/>
      <c r="I16" s="54" t="s">
        <v>36</v>
      </c>
    </row>
    <row r="17" spans="1:9" s="6" customFormat="1" ht="12.75" customHeight="1">
      <c r="A17" s="29" t="s">
        <v>50</v>
      </c>
      <c r="B17" s="54" t="s">
        <v>36</v>
      </c>
      <c r="C17" s="56">
        <v>-2198</v>
      </c>
      <c r="D17" s="55"/>
      <c r="E17" s="54">
        <v>-92</v>
      </c>
      <c r="F17" s="54">
        <v>-4</v>
      </c>
      <c r="G17" s="54">
        <v>-41</v>
      </c>
      <c r="H17" s="55"/>
      <c r="I17" s="54" t="s">
        <v>36</v>
      </c>
    </row>
    <row r="18" spans="1:9" s="8" customFormat="1" ht="12.75" customHeight="1">
      <c r="A18" s="21" t="s">
        <v>21</v>
      </c>
      <c r="B18" s="57">
        <f>SUM(B10:B17)</f>
        <v>91612</v>
      </c>
      <c r="C18" s="57">
        <f>SUM(C10:C17)</f>
        <v>14019</v>
      </c>
      <c r="D18" s="58"/>
      <c r="E18" s="57">
        <f>SUM(E10:E17)</f>
        <v>-797</v>
      </c>
      <c r="F18" s="57">
        <f>SUM(F10:F17)</f>
        <v>-159</v>
      </c>
      <c r="G18" s="57">
        <f>SUM(G10:G17)</f>
        <v>-257</v>
      </c>
      <c r="H18" s="58"/>
      <c r="I18" s="57">
        <f>SUM(I10:I17)</f>
        <v>-1908</v>
      </c>
    </row>
    <row r="19" spans="1:9" s="6" customFormat="1" ht="12.75" customHeight="1">
      <c r="A19" s="13"/>
      <c r="B19" s="22"/>
      <c r="C19" s="22"/>
      <c r="D19" s="22"/>
      <c r="E19" s="101"/>
      <c r="F19" s="101"/>
      <c r="G19" s="101"/>
      <c r="H19" s="22"/>
      <c r="I19" s="22"/>
    </row>
    <row r="20" spans="1:9" s="6" customFormat="1" ht="12.75" customHeight="1">
      <c r="A20" s="13"/>
      <c r="B20" s="22"/>
      <c r="C20" s="22"/>
      <c r="D20" s="22"/>
      <c r="E20" s="22"/>
      <c r="F20" s="22"/>
      <c r="G20" s="22"/>
      <c r="H20" s="22"/>
      <c r="I20" s="22"/>
    </row>
    <row r="21" spans="1:9" s="9" customFormat="1" ht="12.75" customHeight="1">
      <c r="A21" s="23"/>
      <c r="B21" s="24"/>
      <c r="C21" s="24"/>
      <c r="D21" s="24"/>
      <c r="E21" s="24"/>
      <c r="F21" s="24"/>
      <c r="G21" s="24"/>
      <c r="H21" s="24"/>
      <c r="I21" s="24"/>
    </row>
    <row r="22" spans="1:9" ht="12.75">
      <c r="A22" s="71" t="s">
        <v>6</v>
      </c>
      <c r="B22" s="74"/>
      <c r="C22" s="74"/>
      <c r="D22" s="74"/>
      <c r="E22" s="74"/>
      <c r="F22" s="74"/>
      <c r="G22" s="74"/>
      <c r="H22" s="110"/>
      <c r="I22" s="111"/>
    </row>
    <row r="23" spans="1:9" s="9" customFormat="1" ht="12.75">
      <c r="A23" s="72"/>
      <c r="B23" s="75"/>
      <c r="C23" s="75"/>
      <c r="D23" s="75"/>
      <c r="E23" s="75"/>
      <c r="F23" s="75"/>
      <c r="G23" s="75"/>
      <c r="H23" s="113" t="s">
        <v>35</v>
      </c>
      <c r="I23" s="114"/>
    </row>
    <row r="24" spans="1:9" s="3" customFormat="1" ht="94.5" customHeight="1">
      <c r="A24" s="12"/>
      <c r="B24" s="15" t="s">
        <v>4</v>
      </c>
      <c r="C24" s="15" t="s">
        <v>9</v>
      </c>
      <c r="D24" s="14"/>
      <c r="E24" s="43" t="s">
        <v>49</v>
      </c>
      <c r="F24" s="73" t="s">
        <v>66</v>
      </c>
      <c r="G24" s="73" t="s">
        <v>10</v>
      </c>
      <c r="H24" s="14"/>
      <c r="I24" s="16" t="s">
        <v>11</v>
      </c>
    </row>
    <row r="25" spans="1:9" s="3" customFormat="1" ht="4.5" customHeight="1">
      <c r="A25" s="11"/>
      <c r="B25" s="4"/>
      <c r="C25" s="4"/>
      <c r="D25" s="2"/>
      <c r="E25" s="4"/>
      <c r="F25" s="76"/>
      <c r="G25" s="76"/>
      <c r="H25" s="2"/>
      <c r="I25" s="5"/>
    </row>
    <row r="26" spans="1:9" s="6" customFormat="1" ht="12.75" customHeight="1">
      <c r="A26" s="17" t="s">
        <v>18</v>
      </c>
      <c r="B26" s="77">
        <v>20495</v>
      </c>
      <c r="C26" s="77">
        <v>4649</v>
      </c>
      <c r="D26" s="81"/>
      <c r="E26" s="77">
        <v>-95</v>
      </c>
      <c r="F26" s="77">
        <v>-21</v>
      </c>
      <c r="G26" s="77">
        <v>-27</v>
      </c>
      <c r="H26" s="81"/>
      <c r="I26" s="78" t="s">
        <v>36</v>
      </c>
    </row>
    <row r="27" spans="1:9" s="6" customFormat="1" ht="12.75" customHeight="1">
      <c r="A27" s="17" t="s">
        <v>1</v>
      </c>
      <c r="B27" s="78">
        <v>6773</v>
      </c>
      <c r="C27" s="78">
        <v>678</v>
      </c>
      <c r="D27" s="82"/>
      <c r="E27" s="78">
        <v>-21</v>
      </c>
      <c r="F27" s="78">
        <v>-9</v>
      </c>
      <c r="G27" s="78">
        <v>3</v>
      </c>
      <c r="H27" s="82"/>
      <c r="I27" s="78">
        <v>-5</v>
      </c>
    </row>
    <row r="28" spans="1:9" s="6" customFormat="1" ht="12.75" customHeight="1">
      <c r="A28" s="18" t="s">
        <v>19</v>
      </c>
      <c r="B28" s="78">
        <v>17357</v>
      </c>
      <c r="C28" s="78">
        <v>2632</v>
      </c>
      <c r="D28" s="82"/>
      <c r="E28" s="78">
        <v>-177</v>
      </c>
      <c r="F28" s="78">
        <v>-14</v>
      </c>
      <c r="G28" s="78">
        <v>-44</v>
      </c>
      <c r="H28" s="82"/>
      <c r="I28" s="78" t="s">
        <v>36</v>
      </c>
    </row>
    <row r="29" spans="1:9" s="6" customFormat="1" ht="12.75" customHeight="1">
      <c r="A29" s="29" t="s">
        <v>56</v>
      </c>
      <c r="B29" s="78">
        <v>11840</v>
      </c>
      <c r="C29" s="78">
        <v>2228</v>
      </c>
      <c r="D29" s="82"/>
      <c r="E29" s="78">
        <v>-120</v>
      </c>
      <c r="F29" s="78">
        <v>-44</v>
      </c>
      <c r="G29" s="78">
        <v>-38</v>
      </c>
      <c r="H29" s="82"/>
      <c r="I29" s="78">
        <v>-107</v>
      </c>
    </row>
    <row r="30" spans="1:9" s="6" customFormat="1" ht="12.75" customHeight="1">
      <c r="A30" s="18" t="s">
        <v>20</v>
      </c>
      <c r="B30" s="78">
        <v>14171</v>
      </c>
      <c r="C30" s="78">
        <v>1876</v>
      </c>
      <c r="D30" s="82"/>
      <c r="E30" s="78">
        <v>-120</v>
      </c>
      <c r="F30" s="78">
        <v>-28</v>
      </c>
      <c r="G30" s="78">
        <v>-61</v>
      </c>
      <c r="H30" s="82"/>
      <c r="I30" s="78" t="s">
        <v>36</v>
      </c>
    </row>
    <row r="31" spans="1:9" s="6" customFormat="1" ht="12.75" customHeight="1">
      <c r="A31" s="18" t="s">
        <v>2</v>
      </c>
      <c r="B31" s="78">
        <v>10283</v>
      </c>
      <c r="C31" s="78">
        <v>1630</v>
      </c>
      <c r="D31" s="82"/>
      <c r="E31" s="78">
        <v>-86</v>
      </c>
      <c r="F31" s="78">
        <v>-19</v>
      </c>
      <c r="G31" s="78">
        <v>-23</v>
      </c>
      <c r="H31" s="82"/>
      <c r="I31" s="78" t="s">
        <v>36</v>
      </c>
    </row>
    <row r="32" spans="1:9" s="6" customFormat="1" ht="12.75" customHeight="1">
      <c r="A32" s="18" t="s">
        <v>3</v>
      </c>
      <c r="B32" s="78">
        <v>11239</v>
      </c>
      <c r="C32" s="78">
        <v>2163</v>
      </c>
      <c r="D32" s="82"/>
      <c r="E32" s="78">
        <v>-117</v>
      </c>
      <c r="F32" s="78">
        <v>-1</v>
      </c>
      <c r="G32" s="78">
        <v>-17</v>
      </c>
      <c r="H32" s="82"/>
      <c r="I32" s="78" t="s">
        <v>36</v>
      </c>
    </row>
    <row r="33" spans="1:9" s="6" customFormat="1" ht="12.75" customHeight="1">
      <c r="A33" s="29" t="s">
        <v>50</v>
      </c>
      <c r="B33" s="78" t="s">
        <v>36</v>
      </c>
      <c r="C33" s="79">
        <v>-1809</v>
      </c>
      <c r="D33" s="82"/>
      <c r="E33" s="78">
        <v>-109</v>
      </c>
      <c r="F33" s="78">
        <v>-7</v>
      </c>
      <c r="G33" s="78">
        <v>-67</v>
      </c>
      <c r="H33" s="82"/>
      <c r="I33" s="78">
        <v>-2</v>
      </c>
    </row>
    <row r="34" spans="1:9" s="8" customFormat="1" ht="12.75" customHeight="1">
      <c r="A34" s="21" t="s">
        <v>21</v>
      </c>
      <c r="B34" s="80">
        <f>SUM(B26:B33)</f>
        <v>92158</v>
      </c>
      <c r="C34" s="80">
        <f>SUM(C26:C33)</f>
        <v>14047</v>
      </c>
      <c r="D34" s="83"/>
      <c r="E34" s="80">
        <f>SUM(E26:E33)</f>
        <v>-845</v>
      </c>
      <c r="F34" s="80">
        <f>SUM(F26:F33)</f>
        <v>-143</v>
      </c>
      <c r="G34" s="80">
        <f>SUM(G26:G33)</f>
        <v>-274</v>
      </c>
      <c r="H34" s="83"/>
      <c r="I34" s="80">
        <f>SUM(I26:I33)</f>
        <v>-114</v>
      </c>
    </row>
    <row r="35" spans="1:9" s="6" customFormat="1" ht="12.75" customHeight="1">
      <c r="A35" s="13"/>
      <c r="B35" s="22"/>
      <c r="C35" s="22"/>
      <c r="D35" s="22"/>
      <c r="E35" s="101"/>
      <c r="F35" s="101"/>
      <c r="G35" s="101"/>
      <c r="H35" s="22"/>
      <c r="I35" s="22"/>
    </row>
    <row r="36" spans="1:9" s="95" customFormat="1" ht="12" customHeight="1">
      <c r="A36" s="94" t="s">
        <v>51</v>
      </c>
      <c r="B36" s="94"/>
      <c r="C36" s="94"/>
      <c r="D36" s="94"/>
      <c r="E36" s="94"/>
      <c r="F36" s="94"/>
      <c r="G36" s="94"/>
      <c r="H36" s="94"/>
      <c r="I36" s="94"/>
    </row>
    <row r="37" spans="1:9" s="95" customFormat="1" ht="12" customHeight="1">
      <c r="A37" s="94" t="s">
        <v>52</v>
      </c>
      <c r="B37" s="94"/>
      <c r="C37" s="94"/>
      <c r="D37" s="94"/>
      <c r="E37" s="94"/>
      <c r="F37" s="94"/>
      <c r="G37" s="94"/>
      <c r="H37" s="94"/>
      <c r="I37" s="94"/>
    </row>
    <row r="38" spans="1:9" s="95" customFormat="1" ht="12" customHeight="1">
      <c r="A38" s="94" t="s">
        <v>60</v>
      </c>
      <c r="B38" s="94"/>
      <c r="C38" s="94"/>
      <c r="D38" s="94"/>
      <c r="E38" s="94"/>
      <c r="F38" s="94"/>
      <c r="G38" s="94"/>
      <c r="H38" s="94"/>
      <c r="I38" s="94"/>
    </row>
    <row r="39" spans="1:9" s="95" customFormat="1" ht="12" customHeight="1">
      <c r="A39" s="94" t="s">
        <v>53</v>
      </c>
      <c r="B39" s="94"/>
      <c r="C39" s="94"/>
      <c r="D39" s="94"/>
      <c r="E39" s="94"/>
      <c r="F39" s="94"/>
      <c r="G39" s="94"/>
      <c r="H39" s="94"/>
      <c r="I39" s="94"/>
    </row>
  </sheetData>
  <sheetProtection/>
  <mergeCells count="9">
    <mergeCell ref="A1:E1"/>
    <mergeCell ref="F1:G1"/>
    <mergeCell ref="E35:G35"/>
    <mergeCell ref="A3:I3"/>
    <mergeCell ref="E19:G19"/>
    <mergeCell ref="H6:I6"/>
    <mergeCell ref="H7:I7"/>
    <mergeCell ref="H22:I22"/>
    <mergeCell ref="H23:I23"/>
  </mergeCells>
  <printOptions/>
  <pageMargins left="0.3937007874015748" right="0.3937007874015748" top="0.5905511811023623" bottom="0.5905511811023623" header="0.35433070866141736" footer="0.5118110236220472"/>
  <pageSetup cellComments="asDisplayed" fitToHeight="1" fitToWidth="1" horizontalDpi="600" verticalDpi="600" orientation="portrait" paperSize="9" scale="92" r:id="rId1"/>
  <headerFooter alignWithMargins="0">
    <oddHeader>&amp;C&amp;"Arial,Gras"&amp;12
</oddHeader>
    <oddFooter>&amp;C&amp;"Arial Unicode MS,Normal"&amp;7&amp;K00-031Extract from the Conolidated Financial Statements of the Nestlé Group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="120" zoomScaleNormal="120" zoomScalePageLayoutView="0" workbookViewId="0" topLeftCell="A1">
      <selection activeCell="A1" sqref="A1:F1"/>
    </sheetView>
  </sheetViews>
  <sheetFormatPr defaultColWidth="9.140625" defaultRowHeight="12.75"/>
  <cols>
    <col min="1" max="1" width="34.28125" style="1" bestFit="1" customWidth="1"/>
    <col min="2" max="3" width="8.28125" style="1" customWidth="1"/>
    <col min="4" max="4" width="2.7109375" style="1" customWidth="1"/>
    <col min="5" max="5" width="11.7109375" style="1" customWidth="1"/>
    <col min="6" max="6" width="2.7109375" style="1" customWidth="1"/>
    <col min="7" max="8" width="11.7109375" style="1" customWidth="1"/>
    <col min="9" max="9" width="2.7109375" style="1" customWidth="1"/>
    <col min="10" max="10" width="11.7109375" style="1" customWidth="1"/>
    <col min="11" max="16384" width="9.140625" style="1" customWidth="1"/>
  </cols>
  <sheetData>
    <row r="1" spans="1:10" s="10" customFormat="1" ht="17.25">
      <c r="A1" s="103" t="s">
        <v>17</v>
      </c>
      <c r="B1" s="103"/>
      <c r="C1" s="103"/>
      <c r="D1" s="103"/>
      <c r="E1" s="103"/>
      <c r="F1" s="103"/>
      <c r="G1" s="60"/>
      <c r="H1" s="32"/>
      <c r="I1" s="32"/>
      <c r="J1" s="32"/>
    </row>
    <row r="2" spans="1:10" s="10" customFormat="1" ht="12" customHeight="1">
      <c r="A2" s="31"/>
      <c r="B2" s="31"/>
      <c r="C2" s="61"/>
      <c r="D2" s="61"/>
      <c r="E2" s="31"/>
      <c r="F2" s="31"/>
      <c r="G2" s="31"/>
      <c r="H2" s="31"/>
      <c r="I2" s="48"/>
      <c r="J2" s="31"/>
    </row>
    <row r="3" spans="1:10" ht="15">
      <c r="A3" s="102" t="s">
        <v>5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15">
      <c r="A4" s="70" t="s">
        <v>32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5">
      <c r="A5" s="70"/>
      <c r="B5" s="30"/>
      <c r="C5" s="30"/>
      <c r="D5" s="30"/>
      <c r="E5" s="30"/>
      <c r="F5" s="30"/>
      <c r="G5" s="30"/>
      <c r="H5" s="30"/>
      <c r="I5" s="30"/>
      <c r="J5" s="30"/>
    </row>
    <row r="6" spans="1:10" ht="12.75">
      <c r="A6" s="71" t="s">
        <v>6</v>
      </c>
      <c r="B6" s="50"/>
      <c r="C6" s="50"/>
      <c r="D6" s="50"/>
      <c r="E6" s="50"/>
      <c r="F6" s="50"/>
      <c r="G6" s="50"/>
      <c r="H6" s="108"/>
      <c r="I6" s="108"/>
      <c r="J6" s="109"/>
    </row>
    <row r="7" spans="1:10" ht="12.75">
      <c r="A7" s="33"/>
      <c r="B7" s="20"/>
      <c r="C7" s="20"/>
      <c r="D7" s="20"/>
      <c r="E7" s="20"/>
      <c r="F7" s="20"/>
      <c r="G7" s="20"/>
      <c r="H7" s="49"/>
      <c r="I7" s="49"/>
      <c r="J7" s="68" t="s">
        <v>37</v>
      </c>
    </row>
    <row r="8" spans="1:10" s="3" customFormat="1" ht="79.5" customHeight="1">
      <c r="A8" s="12"/>
      <c r="B8" s="15"/>
      <c r="C8" s="15"/>
      <c r="D8" s="15"/>
      <c r="E8" s="15"/>
      <c r="F8" s="14"/>
      <c r="G8" s="43" t="s">
        <v>34</v>
      </c>
      <c r="H8" s="73" t="s">
        <v>28</v>
      </c>
      <c r="I8"/>
      <c r="J8" s="44" t="s">
        <v>33</v>
      </c>
    </row>
    <row r="9" spans="1:10" s="3" customFormat="1" ht="4.5" customHeight="1">
      <c r="A9" s="11"/>
      <c r="B9" s="4"/>
      <c r="C9" s="4"/>
      <c r="D9" s="4"/>
      <c r="E9" s="4"/>
      <c r="F9" s="4"/>
      <c r="G9" s="4"/>
      <c r="H9" s="4"/>
      <c r="I9"/>
      <c r="J9" s="4"/>
    </row>
    <row r="10" spans="1:10" s="6" customFormat="1" ht="12.75" customHeight="1">
      <c r="A10" s="17" t="s">
        <v>18</v>
      </c>
      <c r="B10" s="34"/>
      <c r="C10" s="34"/>
      <c r="D10" s="34"/>
      <c r="E10" s="34"/>
      <c r="F10" s="35"/>
      <c r="G10" s="52">
        <v>11599</v>
      </c>
      <c r="H10" s="52">
        <v>648</v>
      </c>
      <c r="I10" s="59"/>
      <c r="J10" s="52">
        <v>4790</v>
      </c>
    </row>
    <row r="11" spans="1:10" s="6" customFormat="1" ht="12.75" customHeight="1">
      <c r="A11" s="17" t="s">
        <v>1</v>
      </c>
      <c r="B11" s="36"/>
      <c r="C11" s="36"/>
      <c r="D11" s="36"/>
      <c r="E11" s="36"/>
      <c r="F11" s="36"/>
      <c r="G11" s="54">
        <v>5928</v>
      </c>
      <c r="H11" s="54">
        <v>1532</v>
      </c>
      <c r="I11" s="59"/>
      <c r="J11" s="54">
        <v>1764</v>
      </c>
    </row>
    <row r="12" spans="1:10" s="6" customFormat="1" ht="12.75" customHeight="1">
      <c r="A12" s="18" t="s">
        <v>19</v>
      </c>
      <c r="B12" s="36"/>
      <c r="C12" s="36"/>
      <c r="D12" s="36"/>
      <c r="E12" s="36"/>
      <c r="F12" s="36"/>
      <c r="G12" s="54">
        <v>14387</v>
      </c>
      <c r="H12" s="54">
        <v>4874</v>
      </c>
      <c r="I12" s="59"/>
      <c r="J12" s="54">
        <v>3818</v>
      </c>
    </row>
    <row r="13" spans="1:10" s="6" customFormat="1" ht="12.75" customHeight="1">
      <c r="A13" s="29" t="s">
        <v>57</v>
      </c>
      <c r="B13" s="36"/>
      <c r="C13" s="36"/>
      <c r="D13" s="36"/>
      <c r="E13" s="36"/>
      <c r="F13" s="36"/>
      <c r="G13" s="54">
        <v>32245</v>
      </c>
      <c r="H13" s="54">
        <v>21578</v>
      </c>
      <c r="I13" s="59"/>
      <c r="J13" s="54">
        <v>4325</v>
      </c>
    </row>
    <row r="14" spans="1:10" s="6" customFormat="1" ht="12.75" customHeight="1">
      <c r="A14" s="18" t="s">
        <v>20</v>
      </c>
      <c r="B14" s="36"/>
      <c r="C14" s="36"/>
      <c r="D14" s="36"/>
      <c r="E14" s="36"/>
      <c r="F14" s="36"/>
      <c r="G14" s="54">
        <v>13220</v>
      </c>
      <c r="H14" s="54">
        <v>6099</v>
      </c>
      <c r="I14" s="59"/>
      <c r="J14" s="54">
        <v>2934</v>
      </c>
    </row>
    <row r="15" spans="1:10" s="6" customFormat="1" ht="12.75" customHeight="1">
      <c r="A15" s="18" t="s">
        <v>2</v>
      </c>
      <c r="B15" s="36"/>
      <c r="C15" s="36"/>
      <c r="D15" s="36"/>
      <c r="E15" s="36"/>
      <c r="F15" s="36"/>
      <c r="G15" s="54">
        <v>7860</v>
      </c>
      <c r="H15" s="54">
        <v>1964</v>
      </c>
      <c r="I15" s="59"/>
      <c r="J15" s="54">
        <v>2561</v>
      </c>
    </row>
    <row r="16" spans="1:10" s="6" customFormat="1" ht="12.75" customHeight="1">
      <c r="A16" s="18" t="s">
        <v>3</v>
      </c>
      <c r="B16" s="36"/>
      <c r="C16" s="36"/>
      <c r="D16" s="36"/>
      <c r="E16" s="36"/>
      <c r="F16" s="36"/>
      <c r="G16" s="54">
        <v>14344</v>
      </c>
      <c r="H16" s="54">
        <v>9182</v>
      </c>
      <c r="I16" s="59"/>
      <c r="J16" s="54">
        <v>2004</v>
      </c>
    </row>
    <row r="17" spans="1:10" s="6" customFormat="1" ht="12.75" customHeight="1">
      <c r="A17" s="29" t="s">
        <v>54</v>
      </c>
      <c r="B17" s="36"/>
      <c r="C17" s="36"/>
      <c r="D17" s="36"/>
      <c r="E17" s="36"/>
      <c r="F17" s="4"/>
      <c r="G17" s="54">
        <v>1179</v>
      </c>
      <c r="H17" s="54">
        <v>2176</v>
      </c>
      <c r="I17" s="59"/>
      <c r="J17" s="54">
        <v>-2668</v>
      </c>
    </row>
    <row r="18" spans="1:10" s="8" customFormat="1" ht="12.75" customHeight="1">
      <c r="A18" s="21" t="s">
        <v>21</v>
      </c>
      <c r="B18" s="37"/>
      <c r="C18" s="37"/>
      <c r="D18" s="37"/>
      <c r="E18" s="37"/>
      <c r="F18" s="37"/>
      <c r="G18" s="57">
        <f>SUM(G10:G17)</f>
        <v>100762</v>
      </c>
      <c r="H18" s="57">
        <f>SUM(H10:H17)</f>
        <v>48053</v>
      </c>
      <c r="I18" s="59"/>
      <c r="J18" s="57">
        <f>SUM(J10:J17)</f>
        <v>19528</v>
      </c>
    </row>
    <row r="19" spans="1:10" s="6" customFormat="1" ht="12.75" customHeight="1">
      <c r="A19" s="13"/>
      <c r="B19" s="22"/>
      <c r="C19" s="22"/>
      <c r="D19" s="22"/>
      <c r="E19" s="22"/>
      <c r="F19" s="22"/>
      <c r="G19" s="22"/>
      <c r="H19" s="22"/>
      <c r="I19" s="22"/>
      <c r="J19" s="22"/>
    </row>
    <row r="20" spans="1:10" s="9" customFormat="1" ht="12.7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2.75">
      <c r="A21" s="96" t="s">
        <v>6</v>
      </c>
      <c r="B21" s="74"/>
      <c r="C21" s="74"/>
      <c r="D21" s="74"/>
      <c r="E21" s="74"/>
      <c r="F21" s="74"/>
      <c r="G21" s="74"/>
      <c r="H21" s="110"/>
      <c r="I21" s="110"/>
      <c r="J21" s="111"/>
    </row>
    <row r="22" spans="1:10" ht="12.75">
      <c r="A22" s="97"/>
      <c r="B22" s="75"/>
      <c r="C22" s="75"/>
      <c r="D22" s="75"/>
      <c r="E22" s="75"/>
      <c r="F22" s="75"/>
      <c r="G22" s="75"/>
      <c r="H22" s="88"/>
      <c r="I22" s="88"/>
      <c r="J22" s="88" t="s">
        <v>35</v>
      </c>
    </row>
    <row r="23" spans="1:10" s="3" customFormat="1" ht="80.25" customHeight="1">
      <c r="A23" s="12"/>
      <c r="B23" s="15"/>
      <c r="C23" s="15"/>
      <c r="D23" s="15"/>
      <c r="E23" s="15"/>
      <c r="F23" s="14"/>
      <c r="G23" s="43" t="s">
        <v>34</v>
      </c>
      <c r="H23" s="73" t="s">
        <v>28</v>
      </c>
      <c r="I23"/>
      <c r="J23" s="44" t="s">
        <v>33</v>
      </c>
    </row>
    <row r="24" spans="1:10" s="3" customFormat="1" ht="4.5" customHeight="1">
      <c r="A24" s="11"/>
      <c r="B24" s="4"/>
      <c r="C24" s="4"/>
      <c r="D24" s="4"/>
      <c r="E24" s="4"/>
      <c r="F24" s="4"/>
      <c r="G24" s="4"/>
      <c r="H24" s="76"/>
      <c r="I24"/>
      <c r="J24" s="4"/>
    </row>
    <row r="25" spans="1:10" s="6" customFormat="1" ht="12.75" customHeight="1">
      <c r="A25" s="17" t="s">
        <v>18</v>
      </c>
      <c r="B25" s="38"/>
      <c r="C25" s="38"/>
      <c r="D25" s="38"/>
      <c r="E25" s="38"/>
      <c r="F25" s="39"/>
      <c r="G25" s="77">
        <v>11044</v>
      </c>
      <c r="H25" s="77">
        <v>477</v>
      </c>
      <c r="I25" s="99"/>
      <c r="J25" s="77">
        <v>4607</v>
      </c>
    </row>
    <row r="26" spans="1:10" s="6" customFormat="1" ht="12.75" customHeight="1">
      <c r="A26" s="17" t="s">
        <v>1</v>
      </c>
      <c r="B26" s="40"/>
      <c r="C26" s="40"/>
      <c r="D26" s="40"/>
      <c r="E26" s="36"/>
      <c r="F26" s="36"/>
      <c r="G26" s="78">
        <v>6209</v>
      </c>
      <c r="H26" s="78">
        <v>1621</v>
      </c>
      <c r="I26" s="99"/>
      <c r="J26" s="78">
        <v>1747</v>
      </c>
    </row>
    <row r="27" spans="1:10" s="6" customFormat="1" ht="12.75" customHeight="1">
      <c r="A27" s="18" t="s">
        <v>19</v>
      </c>
      <c r="B27" s="40"/>
      <c r="C27" s="40"/>
      <c r="D27" s="40"/>
      <c r="E27" s="36"/>
      <c r="F27" s="36"/>
      <c r="G27" s="78">
        <v>14805</v>
      </c>
      <c r="H27" s="78">
        <v>5220</v>
      </c>
      <c r="I27" s="99"/>
      <c r="J27" s="78">
        <v>3773</v>
      </c>
    </row>
    <row r="28" spans="1:10" s="6" customFormat="1" ht="12.75" customHeight="1">
      <c r="A28" s="29" t="s">
        <v>57</v>
      </c>
      <c r="B28" s="40"/>
      <c r="C28" s="40"/>
      <c r="D28" s="40"/>
      <c r="E28" s="36"/>
      <c r="F28" s="36"/>
      <c r="G28" s="78">
        <v>28699</v>
      </c>
      <c r="H28" s="78">
        <v>18648</v>
      </c>
      <c r="I28" s="99"/>
      <c r="J28" s="78">
        <v>3838</v>
      </c>
    </row>
    <row r="29" spans="1:10" s="6" customFormat="1" ht="12.75" customHeight="1">
      <c r="A29" s="18" t="s">
        <v>20</v>
      </c>
      <c r="B29" s="40"/>
      <c r="C29" s="40"/>
      <c r="D29" s="40"/>
      <c r="E29" s="36"/>
      <c r="F29" s="36"/>
      <c r="G29" s="78">
        <v>13289</v>
      </c>
      <c r="H29" s="78">
        <v>6373</v>
      </c>
      <c r="I29" s="99"/>
      <c r="J29" s="78">
        <v>2761</v>
      </c>
    </row>
    <row r="30" spans="1:10" s="6" customFormat="1" ht="12.75" customHeight="1">
      <c r="A30" s="18" t="s">
        <v>2</v>
      </c>
      <c r="B30" s="40"/>
      <c r="C30" s="40"/>
      <c r="D30" s="40"/>
      <c r="E30" s="36"/>
      <c r="F30" s="36"/>
      <c r="G30" s="78">
        <v>8190</v>
      </c>
      <c r="H30" s="78">
        <v>2071</v>
      </c>
      <c r="I30" s="99"/>
      <c r="J30" s="78">
        <v>2611</v>
      </c>
    </row>
    <row r="31" spans="1:10" s="6" customFormat="1" ht="12.75" customHeight="1">
      <c r="A31" s="18" t="s">
        <v>3</v>
      </c>
      <c r="B31" s="40"/>
      <c r="C31" s="40"/>
      <c r="D31" s="40"/>
      <c r="E31" s="36"/>
      <c r="F31" s="36"/>
      <c r="G31" s="78">
        <v>14064</v>
      </c>
      <c r="H31" s="78">
        <v>9185</v>
      </c>
      <c r="I31" s="99"/>
      <c r="J31" s="78">
        <v>1819</v>
      </c>
    </row>
    <row r="32" spans="1:10" s="6" customFormat="1" ht="12.75" customHeight="1">
      <c r="A32" s="29" t="s">
        <v>54</v>
      </c>
      <c r="B32" s="40"/>
      <c r="C32" s="40"/>
      <c r="D32" s="40"/>
      <c r="E32" s="36"/>
      <c r="F32" s="4"/>
      <c r="G32" s="78">
        <v>1081</v>
      </c>
      <c r="H32" s="78">
        <v>2146</v>
      </c>
      <c r="I32" s="99"/>
      <c r="J32" s="78">
        <v>-2821</v>
      </c>
    </row>
    <row r="33" spans="1:10" s="8" customFormat="1" ht="12.75" customHeight="1">
      <c r="A33" s="21" t="s">
        <v>21</v>
      </c>
      <c r="B33" s="41"/>
      <c r="C33" s="41"/>
      <c r="D33" s="41"/>
      <c r="E33" s="37"/>
      <c r="F33" s="37"/>
      <c r="G33" s="98">
        <f>SUM(G25:G32)</f>
        <v>97381</v>
      </c>
      <c r="H33" s="98">
        <f>SUM(H25:H32)</f>
        <v>45741</v>
      </c>
      <c r="I33" s="99"/>
      <c r="J33" s="98">
        <f>SUM(J25:J32)</f>
        <v>18335</v>
      </c>
    </row>
    <row r="34" spans="1:10" s="6" customFormat="1" ht="12.75" customHeight="1">
      <c r="A34" s="13"/>
      <c r="B34" s="22"/>
      <c r="C34" s="22"/>
      <c r="D34" s="22"/>
      <c r="E34" s="22"/>
      <c r="F34" s="22"/>
      <c r="G34" s="47"/>
      <c r="H34" s="47"/>
      <c r="I34"/>
      <c r="J34" s="47"/>
    </row>
    <row r="35" spans="1:10" ht="21" customHeight="1">
      <c r="A35" s="115" t="s">
        <v>61</v>
      </c>
      <c r="B35" s="115"/>
      <c r="C35" s="115"/>
      <c r="D35" s="115"/>
      <c r="E35" s="115"/>
      <c r="F35" s="115"/>
      <c r="G35" s="115"/>
      <c r="H35" s="115"/>
      <c r="I35" s="115"/>
      <c r="J35" s="115"/>
    </row>
  </sheetData>
  <sheetProtection/>
  <mergeCells count="5">
    <mergeCell ref="A35:J35"/>
    <mergeCell ref="A3:J3"/>
    <mergeCell ref="A1:F1"/>
    <mergeCell ref="H6:J6"/>
    <mergeCell ref="H21:J21"/>
  </mergeCells>
  <printOptions/>
  <pageMargins left="0.3937007874015748" right="0.3937007874015748" top="0.5905511811023623" bottom="0.5905511811023623" header="0.35433070866141736" footer="0.5118110236220472"/>
  <pageSetup cellComments="asDisplayed" fitToHeight="1" fitToWidth="1" horizontalDpi="600" verticalDpi="600" orientation="portrait" paperSize="9" scale="91" r:id="rId1"/>
  <headerFooter alignWithMargins="0">
    <oddHeader>&amp;C&amp;"Arial,Gras"&amp;12
</oddHeader>
    <oddFooter>&amp;C&amp;"Arial Unicode MS,Normal"&amp;7&amp;K00-031Extract from the Conolidated Financial Statements of the Nestlé Group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Warne,Peter,VEVEY,FC-IR</cp:lastModifiedBy>
  <cp:lastPrinted>2015-02-18T14:13:30Z</cp:lastPrinted>
  <dcterms:created xsi:type="dcterms:W3CDTF">2011-01-12T12:25:39Z</dcterms:created>
  <dcterms:modified xsi:type="dcterms:W3CDTF">2015-02-19T10:06:26Z</dcterms:modified>
  <cp:category/>
  <cp:version/>
  <cp:contentType/>
  <cp:contentStatus/>
</cp:coreProperties>
</file>