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8735" windowHeight="10635" activeTab="0"/>
  </bookViews>
  <sheets>
    <sheet name="Cash flow statement 2014" sheetId="1" r:id="rId1"/>
  </sheets>
  <definedNames>
    <definedName name="\A">#REF!</definedName>
    <definedName name="\B">#REF!</definedName>
    <definedName name="\C">#REF!</definedName>
    <definedName name="\D">#REF!</definedName>
    <definedName name="\S">#REF!</definedName>
    <definedName name="\V">#REF!</definedName>
    <definedName name="_Key1" hidden="1">#REF!</definedName>
    <definedName name="_Order1" hidden="1">0</definedName>
    <definedName name="_Sort" hidden="1">#REF!</definedName>
    <definedName name="AED2C">#REF!</definedName>
    <definedName name="ANNEXE">#REF!</definedName>
    <definedName name="AOA2C">#REF!</definedName>
    <definedName name="ARS2C">#REF!</definedName>
    <definedName name="ATS2C">#REF!</definedName>
    <definedName name="AUD2C">#REF!</definedName>
    <definedName name="BBD2C">#REF!</definedName>
    <definedName name="BDT2C">#REF!</definedName>
    <definedName name="BEF2C">#REF!</definedName>
    <definedName name="BGN2C">#REF!</definedName>
    <definedName name="BHD2C">#REF!</definedName>
    <definedName name="BND2C">#REF!</definedName>
    <definedName name="BOB2C">#REF!</definedName>
    <definedName name="BRL2C">#REF!</definedName>
    <definedName name="BSD2C">#REF!</definedName>
    <definedName name="BWP2C">#REF!</definedName>
    <definedName name="BZD2C">#REF!</definedName>
    <definedName name="CAD2C">#REF!</definedName>
    <definedName name="CDF2C">#REF!</definedName>
    <definedName name="CHF2C">#REF!</definedName>
    <definedName name="CLP2C">#REF!</definedName>
    <definedName name="CNY2C">#REF!</definedName>
    <definedName name="controle" localSheetId="0">#REF!</definedName>
    <definedName name="controle">#REF!</definedName>
    <definedName name="controle_gar">#REF!</definedName>
    <definedName name="controle_mio">#REF!</definedName>
    <definedName name="COP2C">#REF!</definedName>
    <definedName name="Coût">#REF!</definedName>
    <definedName name="CRC2C">#REF!</definedName>
    <definedName name="CYP2C">#REF!</definedName>
    <definedName name="CZK2C">#REF!</definedName>
    <definedName name="DEM2C">#REF!</definedName>
    <definedName name="DKK2C">#REF!</definedName>
    <definedName name="DOP2C">#REF!</definedName>
    <definedName name="DZD2C">#REF!</definedName>
    <definedName name="EEK2C">#REF!</definedName>
    <definedName name="EGP2C">#REF!</definedName>
    <definedName name="ESP2C">#REF!</definedName>
    <definedName name="ETB2C">#REF!</definedName>
    <definedName name="EUR2C">#REF!</definedName>
    <definedName name="FIM2C">#REF!</definedName>
    <definedName name="FJD2C">#REF!</definedName>
    <definedName name="FRF2C">#REF!</definedName>
    <definedName name="GBP2C">#REF!</definedName>
    <definedName name="GHC2C">#REF!</definedName>
    <definedName name="GIP2C">#REF!</definedName>
    <definedName name="GNF2C">#REF!</definedName>
    <definedName name="GRD2C">#REF!</definedName>
    <definedName name="GTQ2C">#REF!</definedName>
    <definedName name="HKD2C">#REF!</definedName>
    <definedName name="HNL2C">#REF!</definedName>
    <definedName name="HRK2C">#REF!</definedName>
    <definedName name="HTG2C">#REF!</definedName>
    <definedName name="HUF2C">#REF!</definedName>
    <definedName name="IDR2C">#REF!</definedName>
    <definedName name="IEP2C">#REF!</definedName>
    <definedName name="ILS2C">#REF!</definedName>
    <definedName name="INR2C">#REF!</definedName>
    <definedName name="IQD2C">#REF!</definedName>
    <definedName name="IRR2C">#REF!</definedName>
    <definedName name="ISK2C">#REF!</definedName>
    <definedName name="ITL2C">#REF!</definedName>
    <definedName name="JMD2C">#REF!</definedName>
    <definedName name="JOD2C">#REF!</definedName>
    <definedName name="JPY2C">#REF!</definedName>
    <definedName name="KES2C">#REF!</definedName>
    <definedName name="KRW2C">#REF!</definedName>
    <definedName name="KWD2C">#REF!</definedName>
    <definedName name="KZT2C">#REF!</definedName>
    <definedName name="LBP2C">#REF!</definedName>
    <definedName name="LKR2C">#REF!</definedName>
    <definedName name="LRD2C">#REF!</definedName>
    <definedName name="LTL2C">#REF!</definedName>
    <definedName name="LUF2C">#REF!</definedName>
    <definedName name="LVL2C">#REF!</definedName>
    <definedName name="MACRO">#REF!</definedName>
    <definedName name="MAD2C">#REF!</definedName>
    <definedName name="MMK2C">#REF!</definedName>
    <definedName name="MODCRS">#REF!</definedName>
    <definedName name="MTL2C">#REF!</definedName>
    <definedName name="MUR2C">#REF!</definedName>
    <definedName name="MVR2C">#REF!</definedName>
    <definedName name="MWK2C">#REF!</definedName>
    <definedName name="MXN2C">#REF!</definedName>
    <definedName name="MYR2C">#REF!</definedName>
    <definedName name="MZM2C">#REF!</definedName>
    <definedName name="NAD2C">#REF!</definedName>
    <definedName name="Net_financial_costs">#REF!</definedName>
    <definedName name="Net_profit">#REF!</definedName>
    <definedName name="NGN2C">#REF!</definedName>
    <definedName name="NIO2C">#REF!</definedName>
    <definedName name="NLG2C">#REF!</definedName>
    <definedName name="NOK2C">#REF!</definedName>
    <definedName name="NPR2C">#REF!</definedName>
    <definedName name="NZD2C">#REF!</definedName>
    <definedName name="OMR2C">#REF!</definedName>
    <definedName name="PAB2C">#REF!</definedName>
    <definedName name="PAGE3">#REF!</definedName>
    <definedName name="PAGE4">#REF!</definedName>
    <definedName name="PAS2C">#REF!</definedName>
    <definedName name="PEN2C">#REF!</definedName>
    <definedName name="PGK2C">#REF!</definedName>
    <definedName name="PHP2C">#REF!</definedName>
    <definedName name="PKR2C">#REF!</definedName>
    <definedName name="PLN2C">#REF!</definedName>
    <definedName name="Pour_Contrôle_N">#REF!</definedName>
    <definedName name="Pour_Contrôle_n1">#REF!</definedName>
    <definedName name="PRD2C">#REF!</definedName>
    <definedName name="_xlnm.Print_Area" localSheetId="0">'Cash flow statement 2014'!$A$1:$D$48</definedName>
    <definedName name="PTE2C">#REF!</definedName>
    <definedName name="PYG2C">#REF!</definedName>
    <definedName name="QAR2C">#REF!</definedName>
    <definedName name="ROL2C">#REF!</definedName>
    <definedName name="RUB2C">#REF!</definedName>
    <definedName name="SAR2C">#REF!</definedName>
    <definedName name="SEK2C">#REF!</definedName>
    <definedName name="SGD2C">#REF!</definedName>
    <definedName name="SIT2C">#REF!</definedName>
    <definedName name="SKK2C">#REF!</definedName>
    <definedName name="SLL2C">#REF!</definedName>
    <definedName name="SRG2C">#REF!</definedName>
    <definedName name="SVC2C">#REF!</definedName>
    <definedName name="SYP2C">#REF!</definedName>
    <definedName name="SZL2C">#REF!</definedName>
    <definedName name="Taxation">#REF!</definedName>
    <definedName name="THB2C">#REF!</definedName>
    <definedName name="TND2C">#REF!</definedName>
    <definedName name="Trading_profit__as_published">#REF!</definedName>
    <definedName name="TRL2C">#REF!</definedName>
    <definedName name="TRY2C">#REF!</definedName>
    <definedName name="TTD2C">#REF!</definedName>
    <definedName name="TWD2C">#REF!</definedName>
    <definedName name="TZS2C">#REF!</definedName>
    <definedName name="UAH2C">#REF!</definedName>
    <definedName name="USD2C">#REF!</definedName>
    <definedName name="UYU2C">#REF!</definedName>
    <definedName name="UZS2C">#REF!</definedName>
    <definedName name="VEB2C">#REF!</definedName>
    <definedName name="VND2C">#REF!</definedName>
    <definedName name="XAD2C">#REF!</definedName>
    <definedName name="XAF2C">#REF!</definedName>
    <definedName name="XCD2C">#REF!</definedName>
    <definedName name="XEU2C">#REF!</definedName>
    <definedName name="XOF2C">#REF!</definedName>
    <definedName name="XPF2C">#REF!</definedName>
    <definedName name="YER2C">#REF!</definedName>
    <definedName name="YUM2C">#REF!</definedName>
    <definedName name="ZAR2C">#REF!</definedName>
    <definedName name="ZMK2C">#REF!</definedName>
    <definedName name="ZWD2C">#REF!</definedName>
  </definedNames>
  <calcPr fullCalcOnLoad="1"/>
</workbook>
</file>

<file path=xl/sharedStrings.xml><?xml version="1.0" encoding="utf-8"?>
<sst xmlns="http://schemas.openxmlformats.org/spreadsheetml/2006/main" count="41" uniqueCount="41">
  <si>
    <t>In millions of CHF</t>
  </si>
  <si>
    <t>Notes</t>
  </si>
  <si>
    <t>Operating activities</t>
  </si>
  <si>
    <t>Non-cash items of income and expense</t>
  </si>
  <si>
    <t>Decrease/(increase) in working capital</t>
  </si>
  <si>
    <t>Variation of other operating assets and liabilities</t>
  </si>
  <si>
    <t>Investing activities</t>
  </si>
  <si>
    <t>Capital expenditure</t>
  </si>
  <si>
    <t>Expenditure on intangible assets</t>
  </si>
  <si>
    <t>Acquisition of businesses</t>
  </si>
  <si>
    <t>Disposal of businesses</t>
  </si>
  <si>
    <t>Financing activities</t>
  </si>
  <si>
    <t>Dividend paid to shareholders of the parent</t>
  </si>
  <si>
    <t>Purchase of treasury shares</t>
  </si>
  <si>
    <t>Currency retranslations</t>
  </si>
  <si>
    <t>Increase/(decrease) in cash and cash equivalents</t>
  </si>
  <si>
    <t>Sale of treasury shares</t>
  </si>
  <si>
    <t>Operating profit</t>
  </si>
  <si>
    <t>Cash flow before changes in operating assets and liabilities</t>
  </si>
  <si>
    <t>Cash generated from operations</t>
  </si>
  <si>
    <t>Net cash flows from treasury activities</t>
  </si>
  <si>
    <t>Taxes paid</t>
  </si>
  <si>
    <t>Operating cash flow</t>
  </si>
  <si>
    <t xml:space="preserve">Cash flow from investing activities </t>
  </si>
  <si>
    <t>Dividends paid to non-controlling interests</t>
  </si>
  <si>
    <t>Acquisition (net of disposal) of non-controlling interests</t>
  </si>
  <si>
    <t xml:space="preserve">Outflows from bonds and other non-current financial debt </t>
  </si>
  <si>
    <t>Inflows/(outflows) from current financial debt</t>
  </si>
  <si>
    <t xml:space="preserve">Cash flow from financing activities </t>
  </si>
  <si>
    <t xml:space="preserve">Cash and cash equivalents at beginning of year </t>
  </si>
  <si>
    <t xml:space="preserve">Cash and cash equivalents at end of year </t>
  </si>
  <si>
    <t>Dividends and interest from associates and joint ventures</t>
  </si>
  <si>
    <t>Outflows from non-current treasury investments</t>
  </si>
  <si>
    <t>Inflows from non-current treasury investments</t>
  </si>
  <si>
    <t>Inflows/(outflows) from short-term treasury investments</t>
  </si>
  <si>
    <t>Outflows from other investing activities</t>
  </si>
  <si>
    <t xml:space="preserve">Inflows from bonds and other non-current financial debt </t>
  </si>
  <si>
    <t xml:space="preserve">Consolidated cash flow statement
for the year ended 31 December 2014
</t>
  </si>
  <si>
    <t>(a) Mainly relates to the partial disposal of L’Oréal shares. The Group sold part of its shares to L’Oréal for a price of CHF 7342 million (see Note 15) in exchange for the remaining 50% stake in Galderma for an equity value of CHF 3201 million (see Note 2) and cash of CHF 4141 million.
(b) In 2013 mainly relates to the disposal of Givaudan shares.</t>
  </si>
  <si>
    <r>
      <t xml:space="preserve">Investments (net of divestments) in associates and joint ventures </t>
    </r>
    <r>
      <rPr>
        <vertAlign val="superscript"/>
        <sz val="8"/>
        <color indexed="23"/>
        <rFont val="Arial Unicode MS"/>
        <family val="2"/>
      </rPr>
      <t>(a)</t>
    </r>
  </si>
  <si>
    <r>
      <t xml:space="preserve">Inflows from other investing activities </t>
    </r>
    <r>
      <rPr>
        <vertAlign val="superscript"/>
        <sz val="8"/>
        <color indexed="23"/>
        <rFont val="Arial Unicode MS"/>
        <family val="2"/>
      </rPr>
      <t>(b)</t>
    </r>
  </si>
</sst>
</file>

<file path=xl/styles.xml><?xml version="1.0" encoding="utf-8"?>
<styleSheet xmlns="http://schemas.openxmlformats.org/spreadsheetml/2006/main">
  <numFmts count="1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 ;\(#,##0\)"/>
    <numFmt numFmtId="165" formatCode="#,##0,_);\(#,##0,\);&quot;-  &quot;;@\ \ "/>
    <numFmt numFmtId="166" formatCode="@\ "/>
    <numFmt numFmtId="167" formatCode="###0\ ;[Red]\(###0\)"/>
    <numFmt numFmtId="168" formatCode="General\ "/>
  </numFmts>
  <fonts count="55">
    <font>
      <sz val="10"/>
      <name val="Arial"/>
      <family val="0"/>
    </font>
    <font>
      <sz val="11"/>
      <color indexed="8"/>
      <name val="Calibri"/>
      <family val="2"/>
    </font>
    <font>
      <sz val="9"/>
      <color indexed="63"/>
      <name val="Arial"/>
      <family val="2"/>
    </font>
    <font>
      <b/>
      <sz val="9"/>
      <color indexed="18"/>
      <name val="Arial"/>
      <family val="2"/>
    </font>
    <font>
      <sz val="8"/>
      <color indexed="8"/>
      <name val="LTUnivers 330 BasicLight"/>
      <family val="0"/>
    </font>
    <font>
      <b/>
      <sz val="8"/>
      <color indexed="18"/>
      <name val="LTUnivers 330 BasicLight"/>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9"/>
      <name val="LTUnivers 530 BasicMedium"/>
      <family val="0"/>
    </font>
    <font>
      <sz val="11"/>
      <color indexed="62"/>
      <name val="Calibri"/>
      <family val="2"/>
    </font>
    <font>
      <sz val="11"/>
      <color indexed="52"/>
      <name val="Calibri"/>
      <family val="2"/>
    </font>
    <font>
      <sz val="11"/>
      <color indexed="60"/>
      <name val="Calibri"/>
      <family val="2"/>
    </font>
    <font>
      <sz val="8"/>
      <name val="TimesNewRomanPS"/>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Unicode MS"/>
      <family val="2"/>
    </font>
    <font>
      <sz val="7"/>
      <color indexed="23"/>
      <name val="Arial Unicode MS"/>
      <family val="2"/>
    </font>
    <font>
      <sz val="10"/>
      <name val="Arial Unicode MS"/>
      <family val="2"/>
    </font>
    <font>
      <b/>
      <sz val="8"/>
      <color indexed="8"/>
      <name val="Arial Unicode MS"/>
      <family val="2"/>
    </font>
    <font>
      <sz val="7"/>
      <name val="Arial Unicode MS"/>
      <family val="2"/>
    </font>
    <font>
      <sz val="9"/>
      <color indexed="8"/>
      <name val="Arial Unicode MS"/>
      <family val="2"/>
    </font>
    <font>
      <b/>
      <sz val="8"/>
      <name val="Arial Unicode MS"/>
      <family val="2"/>
    </font>
    <font>
      <sz val="9"/>
      <name val="Arial Unicode MS"/>
      <family val="2"/>
    </font>
    <font>
      <sz val="8"/>
      <color indexed="55"/>
      <name val="Arial Unicode MS"/>
      <family val="2"/>
    </font>
    <font>
      <b/>
      <sz val="8"/>
      <color indexed="55"/>
      <name val="Arial Unicode MS"/>
      <family val="2"/>
    </font>
    <font>
      <sz val="12"/>
      <color indexed="30"/>
      <name val="Arial Unicode MS"/>
      <family val="2"/>
    </font>
    <font>
      <sz val="8"/>
      <color indexed="30"/>
      <name val="Arial Unicode MS"/>
      <family val="2"/>
    </font>
    <font>
      <b/>
      <sz val="8"/>
      <color indexed="30"/>
      <name val="Arial Unicode MS"/>
      <family val="2"/>
    </font>
    <font>
      <sz val="10"/>
      <color indexed="30"/>
      <name val="Arial Unicode MS"/>
      <family val="2"/>
    </font>
    <font>
      <sz val="8"/>
      <color indexed="23"/>
      <name val="Arial Unicode MS"/>
      <family val="2"/>
    </font>
    <font>
      <sz val="10"/>
      <color indexed="23"/>
      <name val="Arial Unicode MS"/>
      <family val="2"/>
    </font>
    <font>
      <b/>
      <sz val="8"/>
      <color indexed="23"/>
      <name val="Arial Unicode MS"/>
      <family val="2"/>
    </font>
    <font>
      <vertAlign val="superscript"/>
      <sz val="8"/>
      <color indexed="23"/>
      <name val="Arial Unicode MS"/>
      <family val="2"/>
    </font>
    <font>
      <sz val="7.5"/>
      <color indexed="23"/>
      <name val="Arial Unicode MS"/>
      <family val="2"/>
    </font>
    <font>
      <sz val="7.5"/>
      <name val="Arial Unicode MS"/>
      <family val="2"/>
    </font>
    <font>
      <sz val="8"/>
      <color rgb="FF0070C0"/>
      <name val="Arial Unicode MS"/>
      <family val="2"/>
    </font>
    <font>
      <sz val="8"/>
      <color theme="0" tint="-0.3499799966812134"/>
      <name val="Arial Unicode MS"/>
      <family val="2"/>
    </font>
    <font>
      <b/>
      <sz val="8"/>
      <color rgb="FF0070C0"/>
      <name val="Arial Unicode MS"/>
      <family val="2"/>
    </font>
    <font>
      <b/>
      <sz val="8"/>
      <color theme="0" tint="-0.3499799966812134"/>
      <name val="Arial Unicode MS"/>
      <family val="2"/>
    </font>
    <font>
      <sz val="10"/>
      <color rgb="FF0070C0"/>
      <name val="Arial Unicode MS"/>
      <family val="2"/>
    </font>
    <font>
      <sz val="7"/>
      <color theme="0" tint="-0.4999699890613556"/>
      <name val="Arial Unicode MS"/>
      <family val="2"/>
    </font>
    <font>
      <sz val="8"/>
      <color theme="0" tint="-0.4999699890613556"/>
      <name val="Arial Unicode MS"/>
      <family val="2"/>
    </font>
    <font>
      <sz val="10"/>
      <color theme="0" tint="-0.4999699890613556"/>
      <name val="Arial Unicode MS"/>
      <family val="2"/>
    </font>
    <font>
      <b/>
      <sz val="8"/>
      <color theme="0" tint="-0.4999699890613556"/>
      <name val="Arial Unicode MS"/>
      <family val="2"/>
    </font>
    <font>
      <sz val="12"/>
      <color rgb="FF0070C0"/>
      <name val="Arial Unicode MS"/>
      <family val="2"/>
    </font>
    <font>
      <sz val="7.5"/>
      <color theme="0" tint="-0.4999699890613556"/>
      <name val="Arial Unicode MS"/>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CE6F1"/>
        <bgColor indexed="64"/>
      </patternFill>
    </fill>
  </fills>
  <borders count="14">
    <border>
      <left/>
      <right/>
      <top/>
      <bottom/>
      <diagonal/>
    </border>
    <border>
      <left/>
      <right/>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hair">
        <color indexed="55"/>
      </top>
      <bottom/>
    </border>
    <border>
      <left/>
      <right/>
      <top/>
      <bottom style="hair">
        <color indexed="55"/>
      </bottom>
    </border>
    <border>
      <left/>
      <right/>
      <top style="hair"/>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2" fillId="0" borderId="0" applyNumberFormat="0" applyBorder="0">
      <alignment/>
      <protection/>
    </xf>
    <xf numFmtId="164" fontId="2" fillId="0" borderId="0">
      <alignment/>
      <protection/>
    </xf>
    <xf numFmtId="164"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168" fontId="4" fillId="0" borderId="1">
      <alignment horizontal="right"/>
      <protection/>
    </xf>
    <xf numFmtId="168" fontId="5" fillId="0" borderId="1">
      <alignment horizontal="right"/>
      <protection/>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2" applyNumberFormat="0" applyAlignment="0" applyProtection="0"/>
    <xf numFmtId="0" fontId="9"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0" borderId="0">
      <alignment/>
      <protection/>
    </xf>
    <xf numFmtId="0" fontId="0" fillId="0" borderId="0">
      <alignment horizontal="left" wrapText="1" indent="1"/>
      <protection/>
    </xf>
    <xf numFmtId="0" fontId="0" fillId="0" borderId="0">
      <alignment horizontal="left" wrapText="1" indent="1"/>
      <protection/>
    </xf>
    <xf numFmtId="0" fontId="16" fillId="7" borderId="2" applyNumberFormat="0" applyAlignment="0" applyProtection="0"/>
    <xf numFmtId="0" fontId="17" fillId="0" borderId="7" applyNumberFormat="0" applyFill="0" applyAlignment="0" applyProtection="0"/>
    <xf numFmtId="0" fontId="18" fillId="22" borderId="0" applyNumberFormat="0" applyBorder="0" applyAlignment="0" applyProtection="0"/>
    <xf numFmtId="37" fontId="19" fillId="0" borderId="0">
      <alignment/>
      <protection/>
    </xf>
    <xf numFmtId="0" fontId="0" fillId="0" borderId="0">
      <alignment/>
      <protection/>
    </xf>
    <xf numFmtId="0" fontId="0" fillId="23" borderId="8" applyNumberFormat="0" applyFont="0" applyAlignment="0" applyProtection="0"/>
    <xf numFmtId="0" fontId="20" fillId="20" borderId="9"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166" fontId="4" fillId="0" borderId="1">
      <alignment horizontal="right"/>
      <protection/>
    </xf>
    <xf numFmtId="166" fontId="5" fillId="0" borderId="1">
      <alignment horizontal="right"/>
      <protection/>
    </xf>
    <xf numFmtId="0" fontId="22" fillId="0" borderId="10" applyNumberFormat="0" applyFill="0" applyAlignment="0" applyProtection="0"/>
    <xf numFmtId="0" fontId="23" fillId="0" borderId="0" applyNumberFormat="0" applyFill="0" applyBorder="0" applyAlignment="0" applyProtection="0"/>
  </cellStyleXfs>
  <cellXfs count="51">
    <xf numFmtId="0" fontId="0" fillId="0" borderId="0" xfId="0" applyAlignment="1">
      <alignment/>
    </xf>
    <xf numFmtId="0" fontId="24" fillId="0" borderId="0" xfId="64" applyFont="1" applyFill="1" applyBorder="1">
      <alignment/>
      <protection/>
    </xf>
    <xf numFmtId="0" fontId="26" fillId="0" borderId="0" xfId="0" applyFont="1" applyFill="1" applyBorder="1" applyAlignment="1">
      <alignment/>
    </xf>
    <xf numFmtId="0" fontId="27" fillId="0" borderId="0" xfId="0" applyFont="1" applyFill="1" applyBorder="1" applyAlignment="1" applyProtection="1">
      <alignment/>
      <protection/>
    </xf>
    <xf numFmtId="164" fontId="24" fillId="0" borderId="0" xfId="64" applyNumberFormat="1" applyFont="1" applyFill="1" applyBorder="1">
      <alignment/>
      <protection/>
    </xf>
    <xf numFmtId="164" fontId="24" fillId="0" borderId="0" xfId="64" applyNumberFormat="1" applyFont="1" applyFill="1" applyBorder="1" applyAlignment="1">
      <alignment wrapText="1"/>
      <protection/>
    </xf>
    <xf numFmtId="164" fontId="44" fillId="0" borderId="0" xfId="64" applyNumberFormat="1" applyFont="1" applyFill="1" applyBorder="1">
      <alignment/>
      <protection/>
    </xf>
    <xf numFmtId="164" fontId="45" fillId="0" borderId="0" xfId="64" applyNumberFormat="1" applyFont="1" applyFill="1" applyBorder="1">
      <alignment/>
      <protection/>
    </xf>
    <xf numFmtId="164" fontId="28" fillId="0" borderId="0" xfId="64" applyNumberFormat="1" applyFont="1" applyFill="1" applyBorder="1" applyAlignment="1">
      <alignment horizontal="center"/>
      <protection/>
    </xf>
    <xf numFmtId="49" fontId="29" fillId="0" borderId="0" xfId="64" applyNumberFormat="1" applyFont="1" applyFill="1" applyBorder="1" applyAlignment="1">
      <alignment horizontal="left" vertical="center" wrapText="1"/>
      <protection/>
    </xf>
    <xf numFmtId="164" fontId="25" fillId="0" borderId="0" xfId="64" applyNumberFormat="1" applyFont="1" applyFill="1" applyBorder="1" applyAlignment="1">
      <alignment horizontal="center" vertical="center"/>
      <protection/>
    </xf>
    <xf numFmtId="164" fontId="24" fillId="0" borderId="0" xfId="64" applyNumberFormat="1" applyFont="1" applyFill="1" applyBorder="1" applyAlignment="1">
      <alignment vertical="center"/>
      <protection/>
    </xf>
    <xf numFmtId="164" fontId="30" fillId="0" borderId="0" xfId="64" applyNumberFormat="1" applyFont="1" applyFill="1" applyBorder="1" applyAlignment="1">
      <alignment vertical="center"/>
      <protection/>
    </xf>
    <xf numFmtId="164" fontId="24" fillId="0" borderId="0" xfId="0" applyNumberFormat="1" applyFont="1" applyFill="1" applyBorder="1" applyAlignment="1">
      <alignment horizontal="left" vertical="center"/>
    </xf>
    <xf numFmtId="49" fontId="31" fillId="0" borderId="0" xfId="64" applyNumberFormat="1" applyFont="1" applyFill="1" applyBorder="1" applyAlignment="1">
      <alignment horizontal="left" vertical="center" wrapText="1"/>
      <protection/>
    </xf>
    <xf numFmtId="164" fontId="31" fillId="0" borderId="0" xfId="64" applyNumberFormat="1" applyFont="1" applyFill="1" applyBorder="1" applyAlignment="1">
      <alignment horizontal="left" vertical="center" wrapText="1"/>
      <protection/>
    </xf>
    <xf numFmtId="164" fontId="27" fillId="0" borderId="0" xfId="0" applyNumberFormat="1" applyFont="1" applyFill="1" applyBorder="1" applyAlignment="1">
      <alignment horizontal="left" vertical="center" wrapText="1"/>
    </xf>
    <xf numFmtId="165" fontId="46" fillId="0" borderId="0" xfId="63" applyNumberFormat="1" applyFont="1" applyFill="1" applyBorder="1" applyAlignment="1" applyProtection="1">
      <alignment horizontal="right" vertical="center"/>
      <protection locked="0"/>
    </xf>
    <xf numFmtId="165" fontId="47" fillId="0" borderId="0" xfId="63" applyNumberFormat="1" applyFont="1" applyFill="1" applyBorder="1" applyAlignment="1" applyProtection="1">
      <alignment horizontal="right" vertical="center"/>
      <protection locked="0"/>
    </xf>
    <xf numFmtId="164" fontId="30" fillId="0" borderId="0" xfId="0" applyNumberFormat="1" applyFont="1" applyFill="1" applyBorder="1" applyAlignment="1">
      <alignment horizontal="left" vertical="center" wrapText="1"/>
    </xf>
    <xf numFmtId="0" fontId="48" fillId="24" borderId="0" xfId="0" applyFont="1" applyFill="1" applyAlignment="1">
      <alignment vertical="center"/>
    </xf>
    <xf numFmtId="164" fontId="44" fillId="24" borderId="0" xfId="0" applyNumberFormat="1" applyFont="1" applyFill="1" applyAlignment="1">
      <alignment vertical="center"/>
    </xf>
    <xf numFmtId="164" fontId="46" fillId="24" borderId="0" xfId="0" applyNumberFormat="1" applyFont="1" applyFill="1" applyBorder="1" applyAlignment="1">
      <alignment vertical="center"/>
    </xf>
    <xf numFmtId="164" fontId="44" fillId="24" borderId="0" xfId="0" applyNumberFormat="1" applyFont="1" applyFill="1" applyBorder="1" applyAlignment="1">
      <alignment vertical="center"/>
    </xf>
    <xf numFmtId="167" fontId="44" fillId="0" borderId="11" xfId="0" applyNumberFormat="1" applyFont="1" applyFill="1" applyBorder="1" applyAlignment="1" applyProtection="1" quotePrefix="1">
      <alignment horizontal="right"/>
      <protection/>
    </xf>
    <xf numFmtId="167" fontId="44" fillId="0" borderId="12" xfId="0" applyNumberFormat="1" applyFont="1" applyFill="1" applyBorder="1" applyAlignment="1" applyProtection="1" quotePrefix="1">
      <alignment horizontal="right"/>
      <protection/>
    </xf>
    <xf numFmtId="164" fontId="30" fillId="0" borderId="13" xfId="0" applyNumberFormat="1" applyFont="1" applyFill="1" applyBorder="1" applyAlignment="1">
      <alignment horizontal="left" vertical="center" wrapText="1"/>
    </xf>
    <xf numFmtId="164" fontId="46" fillId="24" borderId="13" xfId="0" applyNumberFormat="1" applyFont="1" applyFill="1" applyBorder="1" applyAlignment="1">
      <alignment vertical="center"/>
    </xf>
    <xf numFmtId="164" fontId="27" fillId="0" borderId="13" xfId="0" applyNumberFormat="1" applyFont="1" applyFill="1" applyBorder="1" applyAlignment="1">
      <alignment horizontal="left" vertical="center" wrapText="1"/>
    </xf>
    <xf numFmtId="0" fontId="49" fillId="0" borderId="11" xfId="0" applyFont="1" applyFill="1" applyBorder="1" applyAlignment="1" applyProtection="1">
      <alignment horizontal="left" vertical="center"/>
      <protection/>
    </xf>
    <xf numFmtId="0" fontId="49" fillId="0" borderId="11" xfId="0" applyFont="1" applyFill="1" applyBorder="1" applyAlignment="1" applyProtection="1">
      <alignment horizontal="center"/>
      <protection/>
    </xf>
    <xf numFmtId="0" fontId="49" fillId="0" borderId="12" xfId="0" applyFont="1" applyFill="1" applyBorder="1" applyAlignment="1" applyProtection="1">
      <alignment horizontal="left" vertical="center"/>
      <protection/>
    </xf>
    <xf numFmtId="0" fontId="49" fillId="0" borderId="12" xfId="0" applyFont="1" applyFill="1" applyBorder="1" applyAlignment="1" applyProtection="1">
      <alignment horizontal="center"/>
      <protection/>
    </xf>
    <xf numFmtId="167" fontId="50" fillId="0" borderId="11" xfId="0" applyNumberFormat="1" applyFont="1" applyFill="1" applyBorder="1" applyAlignment="1" applyProtection="1">
      <alignment horizontal="right"/>
      <protection/>
    </xf>
    <xf numFmtId="167" fontId="50" fillId="0" borderId="12" xfId="0" applyNumberFormat="1" applyFont="1" applyFill="1" applyBorder="1" applyAlignment="1" applyProtection="1">
      <alignment horizontal="right"/>
      <protection/>
    </xf>
    <xf numFmtId="0" fontId="51" fillId="0" borderId="0" xfId="0" applyFont="1" applyAlignment="1">
      <alignment vertical="center"/>
    </xf>
    <xf numFmtId="164" fontId="50" fillId="0" borderId="0" xfId="0" applyNumberFormat="1" applyFont="1" applyAlignment="1">
      <alignment vertical="center"/>
    </xf>
    <xf numFmtId="164" fontId="52" fillId="0" borderId="13" xfId="0" applyNumberFormat="1" applyFont="1" applyBorder="1" applyAlignment="1">
      <alignment vertical="center"/>
    </xf>
    <xf numFmtId="164" fontId="52" fillId="0" borderId="0" xfId="0" applyNumberFormat="1" applyFont="1" applyBorder="1" applyAlignment="1">
      <alignment vertical="center"/>
    </xf>
    <xf numFmtId="164" fontId="50" fillId="0" borderId="0" xfId="0" applyNumberFormat="1" applyFont="1" applyBorder="1" applyAlignment="1">
      <alignment vertical="center"/>
    </xf>
    <xf numFmtId="164" fontId="50" fillId="0" borderId="0" xfId="0" applyNumberFormat="1" applyFont="1" applyAlignment="1">
      <alignment horizontal="right"/>
    </xf>
    <xf numFmtId="164" fontId="50" fillId="0" borderId="0" xfId="0" applyNumberFormat="1" applyFont="1" applyFill="1" applyBorder="1" applyAlignment="1">
      <alignment horizontal="left" vertical="center" wrapText="1"/>
    </xf>
    <xf numFmtId="164" fontId="50" fillId="0" borderId="0" xfId="64" applyNumberFormat="1" applyFont="1" applyFill="1" applyBorder="1" applyAlignment="1">
      <alignment horizontal="left" vertical="center" wrapText="1"/>
      <protection/>
    </xf>
    <xf numFmtId="49" fontId="50" fillId="0" borderId="0" xfId="0" applyNumberFormat="1" applyFont="1" applyFill="1" applyBorder="1" applyAlignment="1">
      <alignment horizontal="left" vertical="center" wrapText="1"/>
    </xf>
    <xf numFmtId="49" fontId="50" fillId="0" borderId="0" xfId="64" applyNumberFormat="1" applyFont="1" applyFill="1" applyBorder="1" applyAlignment="1">
      <alignment horizontal="left" vertical="center" wrapText="1"/>
      <protection/>
    </xf>
    <xf numFmtId="164" fontId="49" fillId="0" borderId="0" xfId="64" applyNumberFormat="1" applyFont="1" applyFill="1" applyBorder="1" applyAlignment="1">
      <alignment horizontal="center" vertical="center"/>
      <protection/>
    </xf>
    <xf numFmtId="164" fontId="49" fillId="0" borderId="0" xfId="0" applyNumberFormat="1" applyFont="1" applyFill="1" applyBorder="1" applyAlignment="1">
      <alignment horizontal="center" vertical="center"/>
    </xf>
    <xf numFmtId="164" fontId="49" fillId="0" borderId="13" xfId="64" applyNumberFormat="1" applyFont="1" applyFill="1" applyBorder="1" applyAlignment="1">
      <alignment horizontal="center" vertical="center"/>
      <protection/>
    </xf>
    <xf numFmtId="0" fontId="43" fillId="0" borderId="0" xfId="64" applyFont="1" applyFill="1" applyBorder="1" applyAlignment="1">
      <alignment vertical="top"/>
      <protection/>
    </xf>
    <xf numFmtId="0" fontId="53" fillId="0" borderId="0" xfId="0" applyFont="1" applyFill="1" applyBorder="1" applyAlignment="1">
      <alignment vertical="top" wrapText="1"/>
    </xf>
    <xf numFmtId="0" fontId="54" fillId="0" borderId="0" xfId="0" applyFont="1" applyFill="1" applyBorder="1" applyAlignment="1">
      <alignment horizontal="left" vertical="top" wrapText="1"/>
    </xf>
  </cellXfs>
  <cellStyles count="59">
    <cellStyle name="Normal" xfId="0"/>
    <cellStyle name="1997" xfId="15"/>
    <cellStyle name="1998" xfId="16"/>
    <cellStyle name="1999" xfId="17"/>
    <cellStyle name="20% - Accent1" xfId="18"/>
    <cellStyle name="20% - Accent2" xfId="19"/>
    <cellStyle name="20% - Accent3" xfId="20"/>
    <cellStyle name="20% - Accent4" xfId="21"/>
    <cellStyle name="20% - Accent5" xfId="22"/>
    <cellStyle name="20% - Accent6" xfId="23"/>
    <cellStyle name="2001" xfId="24"/>
    <cellStyle name="2002"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omma" xfId="47"/>
    <cellStyle name="Comma [0]" xfId="48"/>
    <cellStyle name="Currency" xfId="49"/>
    <cellStyle name="Currency [0]" xfId="50"/>
    <cellStyle name="Explanatory Text" xfId="51"/>
    <cellStyle name="Good" xfId="52"/>
    <cellStyle name="Heading 1" xfId="53"/>
    <cellStyle name="Heading 2" xfId="54"/>
    <cellStyle name="Heading 3" xfId="55"/>
    <cellStyle name="Heading 4" xfId="56"/>
    <cellStyle name="Heading6" xfId="57"/>
    <cellStyle name="Ident" xfId="58"/>
    <cellStyle name="Indent" xfId="59"/>
    <cellStyle name="Input" xfId="60"/>
    <cellStyle name="Linked Cell" xfId="61"/>
    <cellStyle name="Neutral" xfId="62"/>
    <cellStyle name="Normal_P314-juin" xfId="63"/>
    <cellStyle name="Normal_P314-juinpublié" xfId="64"/>
    <cellStyle name="Note" xfId="65"/>
    <cellStyle name="Output" xfId="66"/>
    <cellStyle name="Percent" xfId="67"/>
    <cellStyle name="Title" xfId="68"/>
    <cellStyle name="title2001" xfId="69"/>
    <cellStyle name="title2002"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8"/>
  <sheetViews>
    <sheetView showGridLines="0" tabSelected="1" zoomScale="120" zoomScaleNormal="120" zoomScaleSheetLayoutView="100" zoomScalePageLayoutView="0" workbookViewId="0" topLeftCell="A1">
      <selection activeCell="A1" sqref="A1:D1"/>
    </sheetView>
  </sheetViews>
  <sheetFormatPr defaultColWidth="11.421875" defaultRowHeight="12.75"/>
  <cols>
    <col min="1" max="1" width="51.8515625" style="5" bestFit="1" customWidth="1"/>
    <col min="2" max="2" width="4.7109375" style="8" customWidth="1"/>
    <col min="3" max="3" width="13.7109375" style="6" customWidth="1"/>
    <col min="4" max="4" width="13.7109375" style="7" customWidth="1"/>
    <col min="5" max="16384" width="11.421875" style="4" customWidth="1"/>
  </cols>
  <sheetData>
    <row r="1" spans="1:4" s="1" customFormat="1" ht="65.25" customHeight="1">
      <c r="A1" s="49" t="s">
        <v>37</v>
      </c>
      <c r="B1" s="49"/>
      <c r="C1" s="49"/>
      <c r="D1" s="49"/>
    </row>
    <row r="2" spans="1:5" s="3" customFormat="1" ht="12" customHeight="1">
      <c r="A2" s="29" t="s">
        <v>0</v>
      </c>
      <c r="B2" s="30"/>
      <c r="C2" s="24"/>
      <c r="D2" s="33"/>
      <c r="E2" s="2"/>
    </row>
    <row r="3" spans="1:5" s="3" customFormat="1" ht="15">
      <c r="A3" s="31"/>
      <c r="B3" s="32" t="s">
        <v>1</v>
      </c>
      <c r="C3" s="25">
        <v>2014</v>
      </c>
      <c r="D3" s="34">
        <v>2013</v>
      </c>
      <c r="E3" s="2"/>
    </row>
    <row r="4" spans="1:4" s="11" customFormat="1" ht="15">
      <c r="A4" s="9" t="s">
        <v>2</v>
      </c>
      <c r="B4" s="45"/>
      <c r="C4" s="20"/>
      <c r="D4" s="35"/>
    </row>
    <row r="5" spans="1:4" s="11" customFormat="1" ht="12.75" customHeight="1">
      <c r="A5" s="41" t="s">
        <v>17</v>
      </c>
      <c r="B5" s="46">
        <v>17</v>
      </c>
      <c r="C5" s="21">
        <v>10905</v>
      </c>
      <c r="D5" s="36">
        <v>13068</v>
      </c>
    </row>
    <row r="6" spans="1:4" s="11" customFormat="1" ht="12.75" customHeight="1">
      <c r="A6" s="41" t="s">
        <v>3</v>
      </c>
      <c r="B6" s="46">
        <v>17</v>
      </c>
      <c r="C6" s="21">
        <v>6323</v>
      </c>
      <c r="D6" s="36">
        <v>4352</v>
      </c>
    </row>
    <row r="7" spans="1:4" s="12" customFormat="1" ht="12.75" customHeight="1">
      <c r="A7" s="26" t="s">
        <v>18</v>
      </c>
      <c r="B7" s="47"/>
      <c r="C7" s="27">
        <f>SUM(C5:C6)</f>
        <v>17228</v>
      </c>
      <c r="D7" s="37">
        <f>SUM(D5:D6)</f>
        <v>17420</v>
      </c>
    </row>
    <row r="8" spans="1:4" s="11" customFormat="1" ht="12.75" customHeight="1">
      <c r="A8" s="13"/>
      <c r="B8" s="45"/>
      <c r="C8" s="21"/>
      <c r="D8" s="36"/>
    </row>
    <row r="9" spans="1:4" s="11" customFormat="1" ht="12.75" customHeight="1">
      <c r="A9" s="41" t="s">
        <v>4</v>
      </c>
      <c r="B9" s="46">
        <v>17</v>
      </c>
      <c r="C9" s="21">
        <v>-114</v>
      </c>
      <c r="D9" s="36">
        <v>1360</v>
      </c>
    </row>
    <row r="10" spans="1:4" s="11" customFormat="1" ht="12.75" customHeight="1">
      <c r="A10" s="41" t="s">
        <v>5</v>
      </c>
      <c r="B10" s="46">
        <v>17</v>
      </c>
      <c r="C10" s="21">
        <v>85</v>
      </c>
      <c r="D10" s="36">
        <v>-574</v>
      </c>
    </row>
    <row r="11" spans="1:4" s="12" customFormat="1" ht="12.75" customHeight="1">
      <c r="A11" s="26" t="s">
        <v>19</v>
      </c>
      <c r="B11" s="47"/>
      <c r="C11" s="27">
        <f>SUM(C7:C10)</f>
        <v>17199</v>
      </c>
      <c r="D11" s="37">
        <f>SUM(D7:D10)</f>
        <v>18206</v>
      </c>
    </row>
    <row r="12" spans="1:4" s="12" customFormat="1" ht="12.75" customHeight="1">
      <c r="A12" s="19"/>
      <c r="B12" s="45"/>
      <c r="C12" s="22"/>
      <c r="D12" s="38"/>
    </row>
    <row r="13" spans="1:4" s="11" customFormat="1" ht="12.75" customHeight="1">
      <c r="A13" s="41" t="s">
        <v>20</v>
      </c>
      <c r="B13" s="46">
        <v>17</v>
      </c>
      <c r="C13" s="23">
        <v>-356</v>
      </c>
      <c r="D13" s="39">
        <v>-351</v>
      </c>
    </row>
    <row r="14" spans="1:4" s="11" customFormat="1" ht="12.75" customHeight="1">
      <c r="A14" s="41" t="s">
        <v>21</v>
      </c>
      <c r="B14" s="46"/>
      <c r="C14" s="21">
        <v>-2859</v>
      </c>
      <c r="D14" s="36">
        <v>-3520</v>
      </c>
    </row>
    <row r="15" spans="1:4" s="11" customFormat="1" ht="12.75" customHeight="1">
      <c r="A15" s="41" t="s">
        <v>31</v>
      </c>
      <c r="B15" s="46">
        <v>15</v>
      </c>
      <c r="C15" s="21">
        <v>716</v>
      </c>
      <c r="D15" s="36">
        <v>657</v>
      </c>
    </row>
    <row r="16" spans="1:4" s="12" customFormat="1" ht="12.75" customHeight="1">
      <c r="A16" s="26" t="s">
        <v>22</v>
      </c>
      <c r="B16" s="47"/>
      <c r="C16" s="27">
        <f>SUM(C11:C15)</f>
        <v>14700</v>
      </c>
      <c r="D16" s="37">
        <f>SUM(D11:D15)</f>
        <v>14992</v>
      </c>
    </row>
    <row r="17" spans="1:4" s="12" customFormat="1" ht="12.75" customHeight="1">
      <c r="A17" s="19"/>
      <c r="B17" s="45"/>
      <c r="C17" s="22"/>
      <c r="D17" s="38"/>
    </row>
    <row r="18" spans="1:4" s="11" customFormat="1" ht="13.5">
      <c r="A18" s="14" t="s">
        <v>6</v>
      </c>
      <c r="B18" s="45"/>
      <c r="C18" s="21"/>
      <c r="D18" s="36"/>
    </row>
    <row r="19" spans="1:4" s="11" customFormat="1" ht="12.75" customHeight="1">
      <c r="A19" s="43" t="s">
        <v>7</v>
      </c>
      <c r="B19" s="46">
        <v>8</v>
      </c>
      <c r="C19" s="21">
        <v>-3914</v>
      </c>
      <c r="D19" s="36">
        <v>-4928</v>
      </c>
    </row>
    <row r="20" spans="1:4" s="11" customFormat="1" ht="12.75" customHeight="1">
      <c r="A20" s="44" t="s">
        <v>8</v>
      </c>
      <c r="B20" s="46">
        <v>9</v>
      </c>
      <c r="C20" s="21">
        <v>-509</v>
      </c>
      <c r="D20" s="36">
        <v>-402</v>
      </c>
    </row>
    <row r="21" spans="1:4" s="11" customFormat="1" ht="12.75" customHeight="1">
      <c r="A21" s="43" t="s">
        <v>9</v>
      </c>
      <c r="B21" s="46">
        <v>2</v>
      </c>
      <c r="C21" s="21">
        <v>-1986</v>
      </c>
      <c r="D21" s="36">
        <v>-321</v>
      </c>
    </row>
    <row r="22" spans="1:4" s="11" customFormat="1" ht="12.75" customHeight="1">
      <c r="A22" s="44" t="s">
        <v>10</v>
      </c>
      <c r="B22" s="46">
        <v>2</v>
      </c>
      <c r="C22" s="21">
        <v>321</v>
      </c>
      <c r="D22" s="36">
        <v>421</v>
      </c>
    </row>
    <row r="23" spans="1:4" s="11" customFormat="1" ht="12.75" customHeight="1">
      <c r="A23" s="44" t="s">
        <v>39</v>
      </c>
      <c r="B23" s="46">
        <v>15</v>
      </c>
      <c r="C23" s="21">
        <v>3958</v>
      </c>
      <c r="D23" s="36">
        <v>-28</v>
      </c>
    </row>
    <row r="24" spans="1:4" s="11" customFormat="1" ht="12.75" customHeight="1">
      <c r="A24" s="44" t="s">
        <v>32</v>
      </c>
      <c r="B24" s="46"/>
      <c r="C24" s="21">
        <v>-137</v>
      </c>
      <c r="D24" s="36">
        <v>-244</v>
      </c>
    </row>
    <row r="25" spans="1:4" s="11" customFormat="1" ht="12.75" customHeight="1">
      <c r="A25" s="43" t="s">
        <v>33</v>
      </c>
      <c r="B25" s="46"/>
      <c r="C25" s="21">
        <v>255</v>
      </c>
      <c r="D25" s="40">
        <v>2644</v>
      </c>
    </row>
    <row r="26" spans="1:4" s="11" customFormat="1" ht="12.75" customHeight="1">
      <c r="A26" s="43" t="s">
        <v>34</v>
      </c>
      <c r="B26" s="46"/>
      <c r="C26" s="21">
        <v>-962</v>
      </c>
      <c r="D26" s="36">
        <v>400</v>
      </c>
    </row>
    <row r="27" spans="1:4" s="11" customFormat="1" ht="12.75" customHeight="1">
      <c r="A27" s="43" t="s">
        <v>40</v>
      </c>
      <c r="B27" s="46"/>
      <c r="C27" s="21">
        <v>294</v>
      </c>
      <c r="D27" s="36">
        <v>1273</v>
      </c>
    </row>
    <row r="28" spans="1:4" s="11" customFormat="1" ht="12.75" customHeight="1">
      <c r="A28" s="44" t="s">
        <v>35</v>
      </c>
      <c r="B28" s="46"/>
      <c r="C28" s="21">
        <v>-392</v>
      </c>
      <c r="D28" s="36">
        <v>-421</v>
      </c>
    </row>
    <row r="29" spans="1:4" s="12" customFormat="1" ht="12.75" customHeight="1">
      <c r="A29" s="26" t="s">
        <v>23</v>
      </c>
      <c r="B29" s="47"/>
      <c r="C29" s="27">
        <f>SUM(C19:C28)</f>
        <v>-3072</v>
      </c>
      <c r="D29" s="37">
        <f>SUM(D19:D28)</f>
        <v>-1606</v>
      </c>
    </row>
    <row r="30" spans="1:4" s="11" customFormat="1" ht="12.75" customHeight="1">
      <c r="A30" s="13"/>
      <c r="B30" s="45"/>
      <c r="C30" s="21"/>
      <c r="D30" s="36"/>
    </row>
    <row r="31" spans="1:4" s="11" customFormat="1" ht="13.5">
      <c r="A31" s="15" t="s">
        <v>11</v>
      </c>
      <c r="B31" s="45"/>
      <c r="C31" s="21"/>
      <c r="D31" s="36"/>
    </row>
    <row r="32" spans="1:4" s="11" customFormat="1" ht="12.75" customHeight="1">
      <c r="A32" s="41" t="s">
        <v>12</v>
      </c>
      <c r="B32" s="46">
        <v>18</v>
      </c>
      <c r="C32" s="21">
        <v>-6863</v>
      </c>
      <c r="D32" s="36">
        <v>-6552</v>
      </c>
    </row>
    <row r="33" spans="1:4" s="11" customFormat="1" ht="12.75" customHeight="1">
      <c r="A33" s="41" t="s">
        <v>24</v>
      </c>
      <c r="B33" s="46"/>
      <c r="C33" s="21">
        <v>-356</v>
      </c>
      <c r="D33" s="36">
        <v>-328</v>
      </c>
    </row>
    <row r="34" spans="1:4" s="11" customFormat="1" ht="12.75" customHeight="1">
      <c r="A34" s="41" t="s">
        <v>25</v>
      </c>
      <c r="B34" s="46"/>
      <c r="C34" s="21">
        <v>-49</v>
      </c>
      <c r="D34" s="36">
        <v>-337</v>
      </c>
    </row>
    <row r="35" spans="1:4" s="11" customFormat="1" ht="12.75" customHeight="1">
      <c r="A35" s="41" t="s">
        <v>13</v>
      </c>
      <c r="B35" s="46"/>
      <c r="C35" s="21">
        <v>-1721</v>
      </c>
      <c r="D35" s="36">
        <v>-481</v>
      </c>
    </row>
    <row r="36" spans="1:4" s="11" customFormat="1" ht="12.75" customHeight="1">
      <c r="A36" s="41" t="s">
        <v>16</v>
      </c>
      <c r="B36" s="46"/>
      <c r="C36" s="21">
        <v>104</v>
      </c>
      <c r="D36" s="36">
        <v>60</v>
      </c>
    </row>
    <row r="37" spans="1:4" s="11" customFormat="1" ht="12.75" customHeight="1">
      <c r="A37" s="41" t="s">
        <v>36</v>
      </c>
      <c r="B37" s="46"/>
      <c r="C37" s="21">
        <v>2202</v>
      </c>
      <c r="D37" s="36">
        <v>3814</v>
      </c>
    </row>
    <row r="38" spans="1:4" s="11" customFormat="1" ht="12.75" customHeight="1">
      <c r="A38" s="41" t="s">
        <v>26</v>
      </c>
      <c r="B38" s="46"/>
      <c r="C38" s="21">
        <v>-1969</v>
      </c>
      <c r="D38" s="36">
        <v>-2271</v>
      </c>
    </row>
    <row r="39" spans="1:4" s="11" customFormat="1" ht="12.75" customHeight="1">
      <c r="A39" s="41" t="s">
        <v>27</v>
      </c>
      <c r="B39" s="46"/>
      <c r="C39" s="21">
        <v>-1985</v>
      </c>
      <c r="D39" s="36">
        <v>-6063</v>
      </c>
    </row>
    <row r="40" spans="1:4" s="12" customFormat="1" ht="12.75" customHeight="1">
      <c r="A40" s="26" t="s">
        <v>28</v>
      </c>
      <c r="B40" s="47"/>
      <c r="C40" s="27">
        <f>SUM(C32:C39)</f>
        <v>-10637</v>
      </c>
      <c r="D40" s="37">
        <f>SUM(D32:D39)</f>
        <v>-12158</v>
      </c>
    </row>
    <row r="41" spans="1:4" s="11" customFormat="1" ht="12.75" customHeight="1">
      <c r="A41" s="13"/>
      <c r="B41" s="45"/>
      <c r="C41" s="21"/>
      <c r="D41" s="36"/>
    </row>
    <row r="42" spans="1:4" s="11" customFormat="1" ht="12.75" customHeight="1">
      <c r="A42" s="42" t="s">
        <v>14</v>
      </c>
      <c r="B42" s="45"/>
      <c r="C42" s="21">
        <v>42</v>
      </c>
      <c r="D42" s="36">
        <v>-526</v>
      </c>
    </row>
    <row r="43" spans="1:4" s="12" customFormat="1" ht="12.75" customHeight="1">
      <c r="A43" s="26" t="s">
        <v>15</v>
      </c>
      <c r="B43" s="47"/>
      <c r="C43" s="27">
        <f>SUM(C42,C16,C29,C40)</f>
        <v>1033</v>
      </c>
      <c r="D43" s="37">
        <f>SUM(D42,D16,D29,D40)</f>
        <v>702</v>
      </c>
    </row>
    <row r="44" spans="1:4" s="11" customFormat="1" ht="12.75" customHeight="1">
      <c r="A44" s="13"/>
      <c r="B44" s="45"/>
      <c r="C44" s="21"/>
      <c r="D44" s="36"/>
    </row>
    <row r="45" spans="1:4" s="11" customFormat="1" ht="12.75" customHeight="1">
      <c r="A45" s="41" t="s">
        <v>29</v>
      </c>
      <c r="B45" s="46"/>
      <c r="C45" s="21">
        <v>6415</v>
      </c>
      <c r="D45" s="36">
        <v>5713</v>
      </c>
    </row>
    <row r="46" spans="1:4" s="12" customFormat="1" ht="12.75" customHeight="1">
      <c r="A46" s="28" t="s">
        <v>30</v>
      </c>
      <c r="B46" s="47"/>
      <c r="C46" s="27">
        <f>SUM(C43:C45)</f>
        <v>7448</v>
      </c>
      <c r="D46" s="37">
        <f>SUM(D43:D45)</f>
        <v>6415</v>
      </c>
    </row>
    <row r="47" spans="1:4" s="11" customFormat="1" ht="12.75" customHeight="1">
      <c r="A47" s="16"/>
      <c r="B47" s="10"/>
      <c r="C47" s="17"/>
      <c r="D47" s="18"/>
    </row>
    <row r="48" spans="1:4" s="48" customFormat="1" ht="47.25" customHeight="1">
      <c r="A48" s="50" t="s">
        <v>38</v>
      </c>
      <c r="B48" s="50"/>
      <c r="C48" s="50"/>
      <c r="D48" s="50"/>
    </row>
  </sheetData>
  <sheetProtection/>
  <mergeCells count="2">
    <mergeCell ref="A1:D1"/>
    <mergeCell ref="A48:D48"/>
  </mergeCells>
  <printOptions/>
  <pageMargins left="0.7480314960629921" right="0.7480314960629921" top="0.984251968503937" bottom="0.984251968503937" header="0.5118110236220472" footer="0.5118110236220472"/>
  <pageSetup fitToHeight="0" horizontalDpi="600" verticalDpi="600" orientation="portrait" paperSize="9" scale="98" r:id="rId1"/>
  <headerFooter alignWithMargins="0">
    <oddFooter>&amp;C&amp;"Arial Unicode MS,Normal"&amp;7&amp;K00-033Extract from the Conolidated Financial Statements of the Nestlé Group 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ibays</dc:creator>
  <cp:keywords/>
  <dc:description/>
  <cp:lastModifiedBy>Blackwell,Emma,VEVEY,CMR</cp:lastModifiedBy>
  <cp:lastPrinted>2015-02-18T13:55:44Z</cp:lastPrinted>
  <dcterms:created xsi:type="dcterms:W3CDTF">2010-02-18T18:08:53Z</dcterms:created>
  <dcterms:modified xsi:type="dcterms:W3CDTF">2015-02-18T21:52:28Z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StartDa">
    <vt:lpwstr>2015-02-19T07:15:00Z</vt:lpwstr>
  </property>
</Properties>
</file>