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25" yWindow="30" windowWidth="17895" windowHeight="18135" activeTab="0"/>
  </bookViews>
  <sheets>
    <sheet name="Cash flow statement 30.06.2015" sheetId="1" r:id="rId1"/>
  </sheets>
  <definedNames>
    <definedName name="\A">#REF!</definedName>
    <definedName name="\B">#REF!</definedName>
    <definedName name="\C">#REF!</definedName>
    <definedName name="\D">#REF!</definedName>
    <definedName name="\S">#REF!</definedName>
    <definedName name="\V">#REF!</definedName>
    <definedName name="_Key1" hidden="1">#REF!</definedName>
    <definedName name="_Order1" hidden="1">0</definedName>
    <definedName name="_Sort" hidden="1">#REF!</definedName>
    <definedName name="AED2C">#REF!</definedName>
    <definedName name="ANNEXE">#REF!</definedName>
    <definedName name="AOA2C">#REF!</definedName>
    <definedName name="ARS2C">#REF!</definedName>
    <definedName name="ATS2C">#REF!</definedName>
    <definedName name="AUD2C">#REF!</definedName>
    <definedName name="BBD2C">#REF!</definedName>
    <definedName name="BDT2C">#REF!</definedName>
    <definedName name="BEF2C">#REF!</definedName>
    <definedName name="BGN2C">#REF!</definedName>
    <definedName name="BHD2C">#REF!</definedName>
    <definedName name="BND2C">#REF!</definedName>
    <definedName name="BOB2C">#REF!</definedName>
    <definedName name="BRL2C">#REF!</definedName>
    <definedName name="BSD2C">#REF!</definedName>
    <definedName name="BWP2C">#REF!</definedName>
    <definedName name="BZD2C">#REF!</definedName>
    <definedName name="CAD2C">#REF!</definedName>
    <definedName name="CDF2C">#REF!</definedName>
    <definedName name="CHF2C">#REF!</definedName>
    <definedName name="CLP2C">#REF!</definedName>
    <definedName name="CNY2C">#REF!</definedName>
    <definedName name="controle" localSheetId="0">#REF!</definedName>
    <definedName name="controle">#REF!</definedName>
    <definedName name="controle_gar">#REF!</definedName>
    <definedName name="controle_mio">#REF!</definedName>
    <definedName name="COP2C">#REF!</definedName>
    <definedName name="Coût">#REF!</definedName>
    <definedName name="CRC2C">#REF!</definedName>
    <definedName name="CYP2C">#REF!</definedName>
    <definedName name="CZK2C">#REF!</definedName>
    <definedName name="DEM2C">#REF!</definedName>
    <definedName name="DKK2C">#REF!</definedName>
    <definedName name="DOP2C">#REF!</definedName>
    <definedName name="DZD2C">#REF!</definedName>
    <definedName name="EEK2C">#REF!</definedName>
    <definedName name="EGP2C">#REF!</definedName>
    <definedName name="ESP2C">#REF!</definedName>
    <definedName name="ETB2C">#REF!</definedName>
    <definedName name="EUR2C">#REF!</definedName>
    <definedName name="FIM2C">#REF!</definedName>
    <definedName name="FJD2C">#REF!</definedName>
    <definedName name="FRF2C">#REF!</definedName>
    <definedName name="GBP2C">#REF!</definedName>
    <definedName name="GHC2C">#REF!</definedName>
    <definedName name="GIP2C">#REF!</definedName>
    <definedName name="GNF2C">#REF!</definedName>
    <definedName name="GRD2C">#REF!</definedName>
    <definedName name="GTQ2C">#REF!</definedName>
    <definedName name="HKD2C">#REF!</definedName>
    <definedName name="HNL2C">#REF!</definedName>
    <definedName name="HRK2C">#REF!</definedName>
    <definedName name="HTG2C">#REF!</definedName>
    <definedName name="HUF2C">#REF!</definedName>
    <definedName name="IDR2C">#REF!</definedName>
    <definedName name="IEP2C">#REF!</definedName>
    <definedName name="ILS2C">#REF!</definedName>
    <definedName name="INR2C">#REF!</definedName>
    <definedName name="IQD2C">#REF!</definedName>
    <definedName name="IRR2C">#REF!</definedName>
    <definedName name="ISK2C">#REF!</definedName>
    <definedName name="ITL2C">#REF!</definedName>
    <definedName name="JMD2C">#REF!</definedName>
    <definedName name="JOD2C">#REF!</definedName>
    <definedName name="JPY2C">#REF!</definedName>
    <definedName name="KES2C">#REF!</definedName>
    <definedName name="KRW2C">#REF!</definedName>
    <definedName name="KWD2C">#REF!</definedName>
    <definedName name="KZT2C">#REF!</definedName>
    <definedName name="LBP2C">#REF!</definedName>
    <definedName name="LKR2C">#REF!</definedName>
    <definedName name="LRD2C">#REF!</definedName>
    <definedName name="LTL2C">#REF!</definedName>
    <definedName name="LUF2C">#REF!</definedName>
    <definedName name="LVL2C">#REF!</definedName>
    <definedName name="MACRO">#REF!</definedName>
    <definedName name="MAD2C">#REF!</definedName>
    <definedName name="MMK2C">#REF!</definedName>
    <definedName name="MODCRS">#REF!</definedName>
    <definedName name="MTL2C">#REF!</definedName>
    <definedName name="MUR2C">#REF!</definedName>
    <definedName name="MVR2C">#REF!</definedName>
    <definedName name="MWK2C">#REF!</definedName>
    <definedName name="MXN2C">#REF!</definedName>
    <definedName name="MYR2C">#REF!</definedName>
    <definedName name="MZM2C">#REF!</definedName>
    <definedName name="NAD2C">#REF!</definedName>
    <definedName name="Net_financial_costs">#REF!</definedName>
    <definedName name="Net_profit">#REF!</definedName>
    <definedName name="NGN2C">#REF!</definedName>
    <definedName name="NIO2C">#REF!</definedName>
    <definedName name="NLG2C">#REF!</definedName>
    <definedName name="NOK2C">#REF!</definedName>
    <definedName name="NPR2C">#REF!</definedName>
    <definedName name="NZD2C">#REF!</definedName>
    <definedName name="OMR2C">#REF!</definedName>
    <definedName name="PAB2C">#REF!</definedName>
    <definedName name="PAGE3">#REF!</definedName>
    <definedName name="PAGE4">#REF!</definedName>
    <definedName name="PAS2C">#REF!</definedName>
    <definedName name="PEN2C">#REF!</definedName>
    <definedName name="PGK2C">#REF!</definedName>
    <definedName name="PHP2C">#REF!</definedName>
    <definedName name="PKR2C">#REF!</definedName>
    <definedName name="PLN2C">#REF!</definedName>
    <definedName name="Pour_Contrôle_N">#REF!</definedName>
    <definedName name="Pour_Contrôle_n1">#REF!</definedName>
    <definedName name="PRD2C">#REF!</definedName>
    <definedName name="_xlnm.Print_Area" localSheetId="0">'Cash flow statement 30.06.2015'!$A$1:$D$48</definedName>
    <definedName name="PTE2C">#REF!</definedName>
    <definedName name="PYG2C">#REF!</definedName>
    <definedName name="QAR2C">#REF!</definedName>
    <definedName name="ROL2C">#REF!</definedName>
    <definedName name="RUB2C">#REF!</definedName>
    <definedName name="SAR2C">#REF!</definedName>
    <definedName name="SEK2C">#REF!</definedName>
    <definedName name="SGD2C">#REF!</definedName>
    <definedName name="SIT2C">#REF!</definedName>
    <definedName name="SKK2C">#REF!</definedName>
    <definedName name="SLL2C">#REF!</definedName>
    <definedName name="SRG2C">#REF!</definedName>
    <definedName name="SVC2C">#REF!</definedName>
    <definedName name="SYP2C">#REF!</definedName>
    <definedName name="SZL2C">#REF!</definedName>
    <definedName name="Taxation">#REF!</definedName>
    <definedName name="THB2C">#REF!</definedName>
    <definedName name="TND2C">#REF!</definedName>
    <definedName name="Trading_profit__as_published">#REF!</definedName>
    <definedName name="TRL2C">#REF!</definedName>
    <definedName name="TRY2C">#REF!</definedName>
    <definedName name="TTD2C">#REF!</definedName>
    <definedName name="TWD2C">#REF!</definedName>
    <definedName name="TZS2C">#REF!</definedName>
    <definedName name="UAH2C">#REF!</definedName>
    <definedName name="USD2C">#REF!</definedName>
    <definedName name="UYU2C">#REF!</definedName>
    <definedName name="UZS2C">#REF!</definedName>
    <definedName name="VEB2C">#REF!</definedName>
    <definedName name="VND2C">#REF!</definedName>
    <definedName name="XAD2C">#REF!</definedName>
    <definedName name="XAF2C">#REF!</definedName>
    <definedName name="XCD2C">#REF!</definedName>
    <definedName name="XEU2C">#REF!</definedName>
    <definedName name="XOF2C">#REF!</definedName>
    <definedName name="XPF2C">#REF!</definedName>
    <definedName name="YER2C">#REF!</definedName>
    <definedName name="YUM2C">#REF!</definedName>
    <definedName name="Z_76645A42_2A35_4D60_B163_0F73309A98DB_.wvu.PrintArea" localSheetId="0" hidden="1">'Cash flow statement 30.06.2015'!$A$1:$D$48</definedName>
    <definedName name="ZAR2C">#REF!</definedName>
    <definedName name="ZMK2C">#REF!</definedName>
    <definedName name="ZWD2C">#REF!</definedName>
  </definedNames>
  <calcPr fullCalcOnLoad="1"/>
</workbook>
</file>

<file path=xl/sharedStrings.xml><?xml version="1.0" encoding="utf-8"?>
<sst xmlns="http://schemas.openxmlformats.org/spreadsheetml/2006/main" count="43" uniqueCount="43">
  <si>
    <t>In millions of CHF</t>
  </si>
  <si>
    <t>Notes</t>
  </si>
  <si>
    <t>Operating activities</t>
  </si>
  <si>
    <t>Decrease/(increase) in working capital</t>
  </si>
  <si>
    <t>Variation of other operating assets and liabilities</t>
  </si>
  <si>
    <t>Investing activities</t>
  </si>
  <si>
    <t>Capital expenditure</t>
  </si>
  <si>
    <t>Expenditure on intangible assets</t>
  </si>
  <si>
    <t>Acquisition of businesses</t>
  </si>
  <si>
    <t>Disposal of businesses</t>
  </si>
  <si>
    <t>Financing activities</t>
  </si>
  <si>
    <t>Dividend paid to shareholders of the parent</t>
  </si>
  <si>
    <t>Currency retranslations</t>
  </si>
  <si>
    <t>Increase/(decrease) in cash and cash equivalents</t>
  </si>
  <si>
    <t>Operating profit</t>
  </si>
  <si>
    <t>Cash flow before changes in operating assets and liabilities</t>
  </si>
  <si>
    <t>Cash generated from operations</t>
  </si>
  <si>
    <t>Taxes paid</t>
  </si>
  <si>
    <t>Operating cash flow</t>
  </si>
  <si>
    <t xml:space="preserve">Cash flow from investing activities </t>
  </si>
  <si>
    <t>Dividends paid to non-controlling interests</t>
  </si>
  <si>
    <t>Acquisition (net of disposal) of non-controlling interests</t>
  </si>
  <si>
    <t xml:space="preserve">Inflows from bonds and other non-current financial debt </t>
  </si>
  <si>
    <t xml:space="preserve">Outflows from bonds and other non-current financial debt </t>
  </si>
  <si>
    <t>Inflows/(outflows) from current financial debt</t>
  </si>
  <si>
    <t xml:space="preserve">Cash flow from financing activities </t>
  </si>
  <si>
    <t xml:space="preserve">Cash and cash equivalents at beginning of year </t>
  </si>
  <si>
    <t xml:space="preserve">Cash and cash equivalents at end of period </t>
  </si>
  <si>
    <t>Dividends and interest from associates and joint ventures</t>
  </si>
  <si>
    <t>January–June
2014</t>
  </si>
  <si>
    <r>
      <t xml:space="preserve">Net cash flows from treasury activities </t>
    </r>
    <r>
      <rPr>
        <sz val="7"/>
        <color indexed="55"/>
        <rFont val="Arial Unicode MS"/>
        <family val="2"/>
      </rPr>
      <t>(a)</t>
    </r>
  </si>
  <si>
    <t>Investments (net of divestments) in associates and joint ventures</t>
  </si>
  <si>
    <t>Depreciation and amortisation</t>
  </si>
  <si>
    <t>Impairment</t>
  </si>
  <si>
    <t>Net result on disposal of businesses</t>
  </si>
  <si>
    <t>Other non-cash items of income and expense</t>
  </si>
  <si>
    <t>Inflows/(outflows) from treasury investments</t>
  </si>
  <si>
    <t>Other investing activities</t>
  </si>
  <si>
    <t>Purchase (net of sale) of treasury shares</t>
  </si>
  <si>
    <t xml:space="preserve">Consolidated cash flow statement
for the period ended 30 June 2015
</t>
  </si>
  <si>
    <t>January–June
2015</t>
  </si>
  <si>
    <t>—</t>
  </si>
  <si>
    <t>(a) Interest paid amounts to CHF 248 million (2014: CHF 228 million) and interest received to CHF 35 million (2014: CHF 37 million).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</si>
</sst>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\(#,##0\)"/>
    <numFmt numFmtId="165" formatCode="#,##0,_);\(#,##0,\);&quot;-  &quot;;@\ \ "/>
    <numFmt numFmtId="166" formatCode="@\ "/>
    <numFmt numFmtId="167" formatCode="General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8"/>
      <color indexed="8"/>
      <name val="LTUnivers 330 BasicLight"/>
      <family val="0"/>
    </font>
    <font>
      <b/>
      <sz val="8"/>
      <color indexed="18"/>
      <name val="LTUnivers 330 Basic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NewRomanP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sz val="7"/>
      <name val="Arial Unicode MS"/>
      <family val="2"/>
    </font>
    <font>
      <sz val="9"/>
      <color indexed="8"/>
      <name val="Arial Unicode MS"/>
      <family val="2"/>
    </font>
    <font>
      <b/>
      <sz val="8"/>
      <name val="Arial Unicode MS"/>
      <family val="2"/>
    </font>
    <font>
      <sz val="9"/>
      <name val="Arial Unicode MS"/>
      <family val="2"/>
    </font>
    <font>
      <sz val="7"/>
      <color indexed="55"/>
      <name val="Arial Unicode MS"/>
      <family val="2"/>
    </font>
    <font>
      <b/>
      <sz val="7"/>
      <color indexed="23"/>
      <name val="Arial Unicode MS"/>
      <family val="2"/>
    </font>
    <font>
      <sz val="8"/>
      <color indexed="30"/>
      <name val="Arial Unicode MS"/>
      <family val="2"/>
    </font>
    <font>
      <sz val="8"/>
      <color indexed="55"/>
      <name val="Arial Unicode MS"/>
      <family val="2"/>
    </font>
    <font>
      <b/>
      <sz val="8"/>
      <color indexed="30"/>
      <name val="Arial Unicode MS"/>
      <family val="2"/>
    </font>
    <font>
      <b/>
      <sz val="8"/>
      <color indexed="55"/>
      <name val="Arial Unicode MS"/>
      <family val="2"/>
    </font>
    <font>
      <sz val="10"/>
      <color indexed="55"/>
      <name val="Arial Unicode MS"/>
      <family val="2"/>
    </font>
    <font>
      <b/>
      <sz val="7"/>
      <color indexed="55"/>
      <name val="Arial Unicode MS"/>
      <family val="2"/>
    </font>
    <font>
      <sz val="12"/>
      <color indexed="30"/>
      <name val="Arial Unicode MS"/>
      <family val="2"/>
    </font>
    <font>
      <sz val="10"/>
      <color indexed="30"/>
      <name val="Arial Unicode MS"/>
      <family val="2"/>
    </font>
    <font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b/>
      <sz val="8"/>
      <color rgb="FF0070C0"/>
      <name val="Arial Unicode MS"/>
      <family val="2"/>
    </font>
    <font>
      <b/>
      <sz val="8"/>
      <color theme="0" tint="-0.3499799966812134"/>
      <name val="Arial Unicode MS"/>
      <family val="2"/>
    </font>
    <font>
      <sz val="7"/>
      <color theme="0" tint="-0.3499799966812134"/>
      <name val="Arial Unicode MS"/>
      <family val="2"/>
    </font>
    <font>
      <sz val="10"/>
      <color theme="0" tint="-0.3499799966812134"/>
      <name val="Arial Unicode MS"/>
      <family val="2"/>
    </font>
    <font>
      <b/>
      <sz val="7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sz val="10"/>
      <color rgb="FF0070C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/>
      <right/>
      <top style="hair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NumberFormat="0" applyBorder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67" fontId="4" fillId="0" borderId="1">
      <alignment horizontal="right"/>
      <protection/>
    </xf>
    <xf numFmtId="167" fontId="5" fillId="0" borderId="1">
      <alignment horizontal="right"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 horizontal="left" wrapText="1" indent="1"/>
      <protection/>
    </xf>
    <xf numFmtId="0" fontId="0" fillId="0" borderId="0">
      <alignment horizontal="left" wrapText="1" indent="1"/>
      <protection/>
    </xf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37" fontId="19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0" fillId="20" borderId="9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6" fontId="4" fillId="0" borderId="1">
      <alignment horizontal="right"/>
      <protection/>
    </xf>
    <xf numFmtId="166" fontId="5" fillId="0" borderId="1">
      <alignment horizontal="right"/>
      <protection/>
    </xf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64" applyFont="1" applyFill="1" applyBorder="1">
      <alignment/>
      <protection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164" fontId="24" fillId="0" borderId="0" xfId="64" applyNumberFormat="1" applyFont="1" applyFill="1" applyBorder="1">
      <alignment/>
      <protection/>
    </xf>
    <xf numFmtId="164" fontId="24" fillId="0" borderId="0" xfId="64" applyNumberFormat="1" applyFont="1" applyFill="1" applyBorder="1" applyAlignment="1">
      <alignment wrapText="1"/>
      <protection/>
    </xf>
    <xf numFmtId="164" fontId="42" fillId="0" borderId="0" xfId="64" applyNumberFormat="1" applyFont="1" applyFill="1" applyBorder="1">
      <alignment/>
      <protection/>
    </xf>
    <xf numFmtId="164" fontId="43" fillId="0" borderId="0" xfId="64" applyNumberFormat="1" applyFont="1" applyFill="1" applyBorder="1">
      <alignment/>
      <protection/>
    </xf>
    <xf numFmtId="164" fontId="28" fillId="0" borderId="0" xfId="64" applyNumberFormat="1" applyFont="1" applyFill="1" applyBorder="1" applyAlignment="1">
      <alignment horizontal="center" vertical="center"/>
      <protection/>
    </xf>
    <xf numFmtId="164" fontId="28" fillId="0" borderId="0" xfId="64" applyNumberFormat="1" applyFont="1" applyFill="1" applyBorder="1" applyAlignment="1">
      <alignment horizontal="center"/>
      <protection/>
    </xf>
    <xf numFmtId="164" fontId="25" fillId="0" borderId="0" xfId="64" applyNumberFormat="1" applyFont="1" applyFill="1" applyBorder="1" applyAlignment="1">
      <alignment horizontal="center" vertical="center"/>
      <protection/>
    </xf>
    <xf numFmtId="164" fontId="24" fillId="0" borderId="0" xfId="64" applyNumberFormat="1" applyFont="1" applyFill="1" applyBorder="1" applyAlignment="1">
      <alignment vertical="center"/>
      <protection/>
    </xf>
    <xf numFmtId="164" fontId="30" fillId="0" borderId="11" xfId="0" applyNumberFormat="1" applyFont="1" applyFill="1" applyBorder="1" applyAlignment="1">
      <alignment horizontal="left" vertical="center" wrapText="1"/>
    </xf>
    <xf numFmtId="164" fontId="30" fillId="0" borderId="0" xfId="64" applyNumberFormat="1" applyFont="1" applyFill="1" applyBorder="1" applyAlignment="1">
      <alignment vertical="center"/>
      <protection/>
    </xf>
    <xf numFmtId="164" fontId="24" fillId="0" borderId="0" xfId="0" applyNumberFormat="1" applyFont="1" applyFill="1" applyBorder="1" applyAlignment="1">
      <alignment horizontal="left" vertical="center"/>
    </xf>
    <xf numFmtId="164" fontId="27" fillId="0" borderId="11" xfId="0" applyNumberFormat="1" applyFont="1" applyFill="1" applyBorder="1" applyAlignment="1">
      <alignment horizontal="left" vertical="center" wrapText="1"/>
    </xf>
    <xf numFmtId="164" fontId="27" fillId="0" borderId="0" xfId="0" applyNumberFormat="1" applyFont="1" applyFill="1" applyBorder="1" applyAlignment="1">
      <alignment horizontal="left" vertical="center" wrapText="1"/>
    </xf>
    <xf numFmtId="165" fontId="44" fillId="0" borderId="0" xfId="63" applyNumberFormat="1" applyFont="1" applyFill="1" applyBorder="1" applyAlignment="1" applyProtection="1">
      <alignment horizontal="right" vertical="center"/>
      <protection locked="0"/>
    </xf>
    <xf numFmtId="165" fontId="45" fillId="0" borderId="0" xfId="63" applyNumberFormat="1" applyFont="1" applyFill="1" applyBorder="1" applyAlignment="1" applyProtection="1">
      <alignment horizontal="right" vertical="center"/>
      <protection locked="0"/>
    </xf>
    <xf numFmtId="164" fontId="30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 applyProtection="1">
      <alignment horizontal="left"/>
      <protection/>
    </xf>
    <xf numFmtId="0" fontId="46" fillId="0" borderId="0" xfId="0" applyFont="1" applyFill="1" applyBorder="1" applyAlignment="1" applyProtection="1">
      <alignment horizontal="center"/>
      <protection/>
    </xf>
    <xf numFmtId="49" fontId="42" fillId="0" borderId="0" xfId="17" applyNumberFormat="1" applyFont="1" applyFill="1" applyBorder="1" applyAlignment="1">
      <alignment horizontal="right" wrapText="1"/>
      <protection/>
    </xf>
    <xf numFmtId="3" fontId="43" fillId="0" borderId="0" xfId="64" applyNumberFormat="1" applyFont="1" applyFill="1" applyBorder="1" applyAlignment="1" applyProtection="1">
      <alignment horizontal="right" wrapText="1"/>
      <protection locked="0"/>
    </xf>
    <xf numFmtId="49" fontId="29" fillId="0" borderId="12" xfId="64" applyNumberFormat="1" applyFont="1" applyFill="1" applyBorder="1" applyAlignment="1">
      <alignment horizontal="left" vertical="center"/>
      <protection/>
    </xf>
    <xf numFmtId="164" fontId="25" fillId="0" borderId="12" xfId="64" applyNumberFormat="1" applyFont="1" applyFill="1" applyBorder="1" applyAlignment="1">
      <alignment horizontal="center" vertical="center"/>
      <protection/>
    </xf>
    <xf numFmtId="0" fontId="47" fillId="0" borderId="12" xfId="0" applyFont="1" applyBorder="1" applyAlignment="1">
      <alignment vertical="center"/>
    </xf>
    <xf numFmtId="164" fontId="43" fillId="0" borderId="12" xfId="0" applyNumberFormat="1" applyFont="1" applyFill="1" applyBorder="1" applyAlignment="1">
      <alignment horizontal="left" vertical="center" wrapText="1"/>
    </xf>
    <xf numFmtId="164" fontId="46" fillId="0" borderId="12" xfId="0" applyNumberFormat="1" applyFont="1" applyFill="1" applyBorder="1" applyAlignment="1">
      <alignment horizontal="center" vertical="center"/>
    </xf>
    <xf numFmtId="164" fontId="43" fillId="0" borderId="13" xfId="0" applyNumberFormat="1" applyFont="1" applyFill="1" applyBorder="1" applyAlignment="1">
      <alignment horizontal="left" vertical="center" wrapText="1"/>
    </xf>
    <xf numFmtId="164" fontId="46" fillId="0" borderId="13" xfId="0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left" vertical="center"/>
    </xf>
    <xf numFmtId="164" fontId="28" fillId="0" borderId="14" xfId="64" applyNumberFormat="1" applyFont="1" applyFill="1" applyBorder="1" applyAlignment="1">
      <alignment horizontal="center" vertical="center"/>
      <protection/>
    </xf>
    <xf numFmtId="164" fontId="30" fillId="0" borderId="14" xfId="0" applyNumberFormat="1" applyFont="1" applyFill="1" applyBorder="1" applyAlignment="1">
      <alignment horizontal="left" vertical="center" wrapText="1"/>
    </xf>
    <xf numFmtId="164" fontId="25" fillId="0" borderId="14" xfId="64" applyNumberFormat="1" applyFont="1" applyFill="1" applyBorder="1" applyAlignment="1">
      <alignment horizontal="center" vertical="center"/>
      <protection/>
    </xf>
    <xf numFmtId="49" fontId="43" fillId="0" borderId="12" xfId="0" applyNumberFormat="1" applyFont="1" applyFill="1" applyBorder="1" applyAlignment="1">
      <alignment horizontal="left" vertical="center" wrapText="1"/>
    </xf>
    <xf numFmtId="49" fontId="43" fillId="0" borderId="12" xfId="64" applyNumberFormat="1" applyFont="1" applyFill="1" applyBorder="1" applyAlignment="1">
      <alignment horizontal="left" vertical="center" wrapText="1"/>
      <protection/>
    </xf>
    <xf numFmtId="49" fontId="31" fillId="0" borderId="12" xfId="64" applyNumberFormat="1" applyFont="1" applyFill="1" applyBorder="1" applyAlignment="1">
      <alignment horizontal="left" vertical="center" wrapText="1"/>
      <protection/>
    </xf>
    <xf numFmtId="164" fontId="31" fillId="0" borderId="12" xfId="64" applyNumberFormat="1" applyFont="1" applyFill="1" applyBorder="1" applyAlignment="1">
      <alignment horizontal="left" vertical="center" wrapText="1"/>
      <protection/>
    </xf>
    <xf numFmtId="164" fontId="43" fillId="0" borderId="13" xfId="64" applyNumberFormat="1" applyFont="1" applyFill="1" applyBorder="1" applyAlignment="1">
      <alignment horizontal="left" vertical="center" wrapText="1"/>
      <protection/>
    </xf>
    <xf numFmtId="164" fontId="25" fillId="0" borderId="13" xfId="64" applyNumberFormat="1" applyFont="1" applyFill="1" applyBorder="1" applyAlignment="1">
      <alignment horizontal="center" vertical="center"/>
      <protection/>
    </xf>
    <xf numFmtId="164" fontId="25" fillId="0" borderId="13" xfId="0" applyNumberFormat="1" applyFont="1" applyFill="1" applyBorder="1" applyAlignment="1">
      <alignment horizontal="center" vertical="center"/>
    </xf>
    <xf numFmtId="164" fontId="33" fillId="0" borderId="11" xfId="64" applyNumberFormat="1" applyFont="1" applyFill="1" applyBorder="1" applyAlignment="1">
      <alignment horizontal="center" vertical="center"/>
      <protection/>
    </xf>
    <xf numFmtId="164" fontId="48" fillId="0" borderId="11" xfId="64" applyNumberFormat="1" applyFont="1" applyFill="1" applyBorder="1" applyAlignment="1">
      <alignment horizontal="center" vertical="center"/>
      <protection/>
    </xf>
    <xf numFmtId="164" fontId="43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5" fillId="0" borderId="14" xfId="0" applyNumberFormat="1" applyFont="1" applyBorder="1" applyAlignment="1">
      <alignment horizontal="right" vertical="center"/>
    </xf>
    <xf numFmtId="164" fontId="45" fillId="0" borderId="0" xfId="0" applyNumberFormat="1" applyFont="1" applyBorder="1" applyAlignment="1">
      <alignment horizontal="right" vertical="center"/>
    </xf>
    <xf numFmtId="164" fontId="43" fillId="0" borderId="0" xfId="0" applyNumberFormat="1" applyFont="1" applyAlignment="1">
      <alignment horizontal="right" vertical="center"/>
    </xf>
    <xf numFmtId="0" fontId="46" fillId="0" borderId="15" xfId="0" applyFont="1" applyFill="1" applyBorder="1" applyAlignment="1" applyProtection="1">
      <alignment horizontal="left"/>
      <protection/>
    </xf>
    <xf numFmtId="0" fontId="49" fillId="0" borderId="15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/>
    </xf>
    <xf numFmtId="0" fontId="50" fillId="24" borderId="12" xfId="0" applyFont="1" applyFill="1" applyBorder="1" applyAlignment="1">
      <alignment vertical="center"/>
    </xf>
    <xf numFmtId="164" fontId="42" fillId="24" borderId="12" xfId="0" applyNumberFormat="1" applyFont="1" applyFill="1" applyBorder="1" applyAlignment="1">
      <alignment vertical="center"/>
    </xf>
    <xf numFmtId="164" fontId="42" fillId="24" borderId="13" xfId="0" applyNumberFormat="1" applyFont="1" applyFill="1" applyBorder="1" applyAlignment="1">
      <alignment vertical="center"/>
    </xf>
    <xf numFmtId="164" fontId="44" fillId="24" borderId="11" xfId="0" applyNumberFormat="1" applyFont="1" applyFill="1" applyBorder="1" applyAlignment="1">
      <alignment vertical="center"/>
    </xf>
    <xf numFmtId="164" fontId="42" fillId="24" borderId="14" xfId="0" applyNumberFormat="1" applyFont="1" applyFill="1" applyBorder="1" applyAlignment="1">
      <alignment vertical="center"/>
    </xf>
    <xf numFmtId="164" fontId="44" fillId="24" borderId="14" xfId="0" applyNumberFormat="1" applyFont="1" applyFill="1" applyBorder="1" applyAlignment="1">
      <alignment vertical="center"/>
    </xf>
    <xf numFmtId="164" fontId="44" fillId="24" borderId="0" xfId="0" applyNumberFormat="1" applyFont="1" applyFill="1" applyBorder="1" applyAlignment="1">
      <alignment vertical="center"/>
    </xf>
    <xf numFmtId="164" fontId="42" fillId="24" borderId="0" xfId="0" applyNumberFormat="1" applyFont="1" applyFill="1" applyAlignment="1">
      <alignment vertical="center"/>
    </xf>
    <xf numFmtId="164" fontId="43" fillId="0" borderId="15" xfId="0" applyNumberFormat="1" applyFont="1" applyFill="1" applyBorder="1" applyAlignment="1">
      <alignment horizontal="left" vertical="center" wrapText="1"/>
    </xf>
    <xf numFmtId="164" fontId="46" fillId="0" borderId="15" xfId="0" applyNumberFormat="1" applyFont="1" applyFill="1" applyBorder="1" applyAlignment="1">
      <alignment horizontal="center" vertical="center"/>
    </xf>
    <xf numFmtId="164" fontId="42" fillId="24" borderId="15" xfId="0" applyNumberFormat="1" applyFont="1" applyFill="1" applyBorder="1" applyAlignment="1">
      <alignment vertical="center"/>
    </xf>
    <xf numFmtId="164" fontId="43" fillId="0" borderId="15" xfId="0" applyNumberFormat="1" applyFont="1" applyBorder="1" applyAlignment="1">
      <alignment horizontal="right" vertical="center"/>
    </xf>
    <xf numFmtId="164" fontId="42" fillId="24" borderId="12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left" wrapText="1"/>
    </xf>
  </cellXfs>
  <cellStyles count="59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01" xfId="24"/>
    <cellStyle name="200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eading6" xfId="57"/>
    <cellStyle name="Ident" xfId="58"/>
    <cellStyle name="Indent" xfId="59"/>
    <cellStyle name="Input" xfId="60"/>
    <cellStyle name="Linked Cell" xfId="61"/>
    <cellStyle name="Neutral" xfId="62"/>
    <cellStyle name="Normal_P314-juin" xfId="63"/>
    <cellStyle name="Normal_P314-juinpublié" xfId="64"/>
    <cellStyle name="Note" xfId="65"/>
    <cellStyle name="Output" xfId="66"/>
    <cellStyle name="Percent" xfId="67"/>
    <cellStyle name="Title" xfId="68"/>
    <cellStyle name="title2001" xfId="69"/>
    <cellStyle name="title2002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110" zoomScaleNormal="110" zoomScaleSheetLayoutView="100" workbookViewId="0" topLeftCell="A1">
      <selection activeCell="A1" sqref="A1:D1"/>
    </sheetView>
  </sheetViews>
  <sheetFormatPr defaultColWidth="11.421875" defaultRowHeight="12.75"/>
  <cols>
    <col min="1" max="1" width="61.7109375" style="5" customWidth="1"/>
    <col min="2" max="2" width="4.7109375" style="9" customWidth="1"/>
    <col min="3" max="3" width="14.7109375" style="6" customWidth="1"/>
    <col min="4" max="4" width="14.7109375" style="7" customWidth="1"/>
    <col min="5" max="16384" width="11.421875" style="4" customWidth="1"/>
  </cols>
  <sheetData>
    <row r="1" spans="1:4" s="1" customFormat="1" ht="65.25" customHeight="1">
      <c r="A1" s="67" t="s">
        <v>39</v>
      </c>
      <c r="B1" s="67"/>
      <c r="C1" s="67"/>
      <c r="D1" s="67"/>
    </row>
    <row r="2" spans="1:4" s="53" customFormat="1" ht="11.25" customHeight="1">
      <c r="A2" s="51" t="s">
        <v>0</v>
      </c>
      <c r="B2" s="52"/>
      <c r="C2" s="52"/>
      <c r="D2" s="52"/>
    </row>
    <row r="3" spans="1:5" s="3" customFormat="1" ht="27.75" customHeight="1">
      <c r="A3" s="20"/>
      <c r="B3" s="21" t="s">
        <v>1</v>
      </c>
      <c r="C3" s="22" t="s">
        <v>40</v>
      </c>
      <c r="D3" s="23" t="s">
        <v>29</v>
      </c>
      <c r="E3" s="2"/>
    </row>
    <row r="4" spans="1:4" s="11" customFormat="1" ht="15">
      <c r="A4" s="24" t="s">
        <v>2</v>
      </c>
      <c r="B4" s="25"/>
      <c r="C4" s="54"/>
      <c r="D4" s="26"/>
    </row>
    <row r="5" spans="1:4" s="11" customFormat="1" ht="12.75" customHeight="1">
      <c r="A5" s="27" t="s">
        <v>14</v>
      </c>
      <c r="B5" s="28">
        <v>7</v>
      </c>
      <c r="C5" s="55">
        <v>6086</v>
      </c>
      <c r="D5" s="44">
        <v>6196</v>
      </c>
    </row>
    <row r="6" spans="1:4" s="11" customFormat="1" ht="12.75" customHeight="1">
      <c r="A6" s="62" t="s">
        <v>32</v>
      </c>
      <c r="B6" s="63"/>
      <c r="C6" s="64">
        <v>1548</v>
      </c>
      <c r="D6" s="65">
        <v>1492</v>
      </c>
    </row>
    <row r="7" spans="1:4" s="11" customFormat="1" ht="12.75" customHeight="1">
      <c r="A7" s="62" t="s">
        <v>33</v>
      </c>
      <c r="B7" s="63"/>
      <c r="C7" s="64">
        <v>77</v>
      </c>
      <c r="D7" s="65">
        <v>120</v>
      </c>
    </row>
    <row r="8" spans="1:4" s="11" customFormat="1" ht="12.75" customHeight="1">
      <c r="A8" s="62" t="s">
        <v>34</v>
      </c>
      <c r="B8" s="63"/>
      <c r="C8" s="64">
        <v>41</v>
      </c>
      <c r="D8" s="65">
        <v>-74</v>
      </c>
    </row>
    <row r="9" spans="1:4" s="11" customFormat="1" ht="12.75" customHeight="1">
      <c r="A9" s="29" t="s">
        <v>35</v>
      </c>
      <c r="B9" s="30"/>
      <c r="C9" s="56">
        <v>234</v>
      </c>
      <c r="D9" s="45">
        <v>312</v>
      </c>
    </row>
    <row r="10" spans="1:4" s="13" customFormat="1" ht="12.75" customHeight="1">
      <c r="A10" s="12" t="s">
        <v>15</v>
      </c>
      <c r="B10" s="42">
        <v>7</v>
      </c>
      <c r="C10" s="57">
        <f>SUM(C5:C9)</f>
        <v>7986</v>
      </c>
      <c r="D10" s="46">
        <f>SUM(D5:D9)</f>
        <v>8046</v>
      </c>
    </row>
    <row r="11" spans="1:4" s="11" customFormat="1" ht="12.75" customHeight="1">
      <c r="A11" s="31"/>
      <c r="B11" s="32"/>
      <c r="C11" s="58"/>
      <c r="D11" s="47"/>
    </row>
    <row r="12" spans="1:4" s="11" customFormat="1" ht="12.75" customHeight="1">
      <c r="A12" s="27" t="s">
        <v>3</v>
      </c>
      <c r="B12" s="28"/>
      <c r="C12" s="55">
        <v>-2478</v>
      </c>
      <c r="D12" s="44">
        <v>-2638</v>
      </c>
    </row>
    <row r="13" spans="1:4" s="11" customFormat="1" ht="12.75" customHeight="1">
      <c r="A13" s="29" t="s">
        <v>4</v>
      </c>
      <c r="B13" s="30"/>
      <c r="C13" s="56">
        <v>-286</v>
      </c>
      <c r="D13" s="45">
        <v>-294</v>
      </c>
    </row>
    <row r="14" spans="1:4" s="13" customFormat="1" ht="12.75" customHeight="1">
      <c r="A14" s="12" t="s">
        <v>16</v>
      </c>
      <c r="B14" s="42"/>
      <c r="C14" s="57">
        <f>SUM(C10:C13)</f>
        <v>5222</v>
      </c>
      <c r="D14" s="46">
        <f>SUM(D10:D13)</f>
        <v>5114</v>
      </c>
    </row>
    <row r="15" spans="1:4" s="13" customFormat="1" ht="12.75" customHeight="1">
      <c r="A15" s="33"/>
      <c r="B15" s="34"/>
      <c r="C15" s="59"/>
      <c r="D15" s="48"/>
    </row>
    <row r="16" spans="1:4" s="11" customFormat="1" ht="12.75" customHeight="1">
      <c r="A16" s="27" t="s">
        <v>30</v>
      </c>
      <c r="B16" s="28"/>
      <c r="C16" s="55">
        <v>-151</v>
      </c>
      <c r="D16" s="44">
        <v>-148</v>
      </c>
    </row>
    <row r="17" spans="1:4" s="11" customFormat="1" ht="12.75" customHeight="1">
      <c r="A17" s="27" t="s">
        <v>17</v>
      </c>
      <c r="B17" s="28"/>
      <c r="C17" s="55">
        <v>-1638</v>
      </c>
      <c r="D17" s="44">
        <v>-1364</v>
      </c>
    </row>
    <row r="18" spans="1:4" s="11" customFormat="1" ht="12.75" customHeight="1">
      <c r="A18" s="29" t="s">
        <v>28</v>
      </c>
      <c r="B18" s="30"/>
      <c r="C18" s="56">
        <v>438</v>
      </c>
      <c r="D18" s="45">
        <v>699</v>
      </c>
    </row>
    <row r="19" spans="1:4" s="13" customFormat="1" ht="12.75" customHeight="1">
      <c r="A19" s="12" t="s">
        <v>18</v>
      </c>
      <c r="B19" s="42"/>
      <c r="C19" s="57">
        <f>SUM(C14:C18)</f>
        <v>3871</v>
      </c>
      <c r="D19" s="46">
        <f>SUM(D14:D18)</f>
        <v>4301</v>
      </c>
    </row>
    <row r="20" spans="1:4" s="13" customFormat="1" ht="12.75" customHeight="1">
      <c r="A20" s="19"/>
      <c r="B20" s="10"/>
      <c r="C20" s="60"/>
      <c r="D20" s="49"/>
    </row>
    <row r="21" spans="1:4" s="11" customFormat="1" ht="13.5">
      <c r="A21" s="37" t="s">
        <v>5</v>
      </c>
      <c r="B21" s="25"/>
      <c r="C21" s="55"/>
      <c r="D21" s="44"/>
    </row>
    <row r="22" spans="1:4" s="11" customFormat="1" ht="12.75" customHeight="1">
      <c r="A22" s="35" t="s">
        <v>6</v>
      </c>
      <c r="B22" s="28"/>
      <c r="C22" s="55">
        <v>-1039</v>
      </c>
      <c r="D22" s="44">
        <v>-969</v>
      </c>
    </row>
    <row r="23" spans="1:4" s="11" customFormat="1" ht="12.75" customHeight="1">
      <c r="A23" s="36" t="s">
        <v>7</v>
      </c>
      <c r="B23" s="28"/>
      <c r="C23" s="55">
        <v>-198</v>
      </c>
      <c r="D23" s="44">
        <v>-202</v>
      </c>
    </row>
    <row r="24" spans="1:4" s="11" customFormat="1" ht="12.75" customHeight="1">
      <c r="A24" s="35" t="s">
        <v>8</v>
      </c>
      <c r="B24" s="28">
        <v>2</v>
      </c>
      <c r="C24" s="55">
        <v>-7</v>
      </c>
      <c r="D24" s="44">
        <v>-45</v>
      </c>
    </row>
    <row r="25" spans="1:4" s="11" customFormat="1" ht="12.75" customHeight="1">
      <c r="A25" s="36" t="s">
        <v>9</v>
      </c>
      <c r="B25" s="28">
        <v>2</v>
      </c>
      <c r="C25" s="55">
        <v>122</v>
      </c>
      <c r="D25" s="44">
        <v>10</v>
      </c>
    </row>
    <row r="26" spans="1:4" s="11" customFormat="1" ht="12.75" customHeight="1">
      <c r="A26" s="36" t="s">
        <v>31</v>
      </c>
      <c r="B26" s="28"/>
      <c r="C26" s="55">
        <v>-111</v>
      </c>
      <c r="D26" s="44">
        <v>-313</v>
      </c>
    </row>
    <row r="27" spans="1:4" s="11" customFormat="1" ht="12.75" customHeight="1">
      <c r="A27" s="35" t="s">
        <v>36</v>
      </c>
      <c r="B27" s="28"/>
      <c r="C27" s="55">
        <v>464</v>
      </c>
      <c r="D27" s="44">
        <v>71</v>
      </c>
    </row>
    <row r="28" spans="1:4" s="11" customFormat="1" ht="12.75" customHeight="1">
      <c r="A28" s="35" t="s">
        <v>37</v>
      </c>
      <c r="B28" s="28"/>
      <c r="C28" s="55">
        <v>-150</v>
      </c>
      <c r="D28" s="44">
        <v>-141</v>
      </c>
    </row>
    <row r="29" spans="1:4" s="13" customFormat="1" ht="12.75" customHeight="1">
      <c r="A29" s="12" t="s">
        <v>19</v>
      </c>
      <c r="B29" s="42"/>
      <c r="C29" s="57">
        <f>SUM(C22:C28)</f>
        <v>-919</v>
      </c>
      <c r="D29" s="46">
        <f>SUM(D22:D28)</f>
        <v>-1589</v>
      </c>
    </row>
    <row r="30" spans="1:4" s="11" customFormat="1" ht="12.75" customHeight="1">
      <c r="A30" s="31"/>
      <c r="B30" s="32"/>
      <c r="C30" s="58"/>
      <c r="D30" s="47"/>
    </row>
    <row r="31" spans="1:4" s="11" customFormat="1" ht="13.5">
      <c r="A31" s="38" t="s">
        <v>10</v>
      </c>
      <c r="B31" s="25"/>
      <c r="C31" s="55"/>
      <c r="D31" s="44"/>
    </row>
    <row r="32" spans="1:4" s="11" customFormat="1" ht="12.75" customHeight="1">
      <c r="A32" s="27" t="s">
        <v>11</v>
      </c>
      <c r="B32" s="28">
        <v>8</v>
      </c>
      <c r="C32" s="55">
        <v>-6950</v>
      </c>
      <c r="D32" s="44">
        <v>-6863</v>
      </c>
    </row>
    <row r="33" spans="1:4" s="11" customFormat="1" ht="12.75" customHeight="1">
      <c r="A33" s="27" t="s">
        <v>20</v>
      </c>
      <c r="B33" s="28"/>
      <c r="C33" s="55">
        <v>-238</v>
      </c>
      <c r="D33" s="44">
        <v>-187</v>
      </c>
    </row>
    <row r="34" spans="1:4" s="11" customFormat="1" ht="12.75" customHeight="1">
      <c r="A34" s="27" t="s">
        <v>21</v>
      </c>
      <c r="B34" s="28"/>
      <c r="C34" s="66" t="s">
        <v>41</v>
      </c>
      <c r="D34" s="44">
        <v>-55</v>
      </c>
    </row>
    <row r="35" spans="1:4" s="11" customFormat="1" ht="12.75" customHeight="1">
      <c r="A35" s="27" t="s">
        <v>38</v>
      </c>
      <c r="B35" s="28"/>
      <c r="C35" s="55">
        <v>-2693</v>
      </c>
      <c r="D35" s="44">
        <v>-86</v>
      </c>
    </row>
    <row r="36" spans="1:4" s="11" customFormat="1" ht="12.75" customHeight="1">
      <c r="A36" s="27" t="s">
        <v>22</v>
      </c>
      <c r="B36" s="28"/>
      <c r="C36" s="55">
        <v>79</v>
      </c>
      <c r="D36" s="44">
        <v>948</v>
      </c>
    </row>
    <row r="37" spans="1:4" s="11" customFormat="1" ht="12.75" customHeight="1">
      <c r="A37" s="27" t="s">
        <v>23</v>
      </c>
      <c r="B37" s="28"/>
      <c r="C37" s="55">
        <v>-368</v>
      </c>
      <c r="D37" s="44">
        <v>-1184</v>
      </c>
    </row>
    <row r="38" spans="1:4" s="11" customFormat="1" ht="12.75" customHeight="1">
      <c r="A38" s="29" t="s">
        <v>24</v>
      </c>
      <c r="B38" s="30"/>
      <c r="C38" s="56">
        <v>4014</v>
      </c>
      <c r="D38" s="45">
        <v>1612</v>
      </c>
    </row>
    <row r="39" spans="1:4" s="13" customFormat="1" ht="12.75" customHeight="1">
      <c r="A39" s="12" t="s">
        <v>25</v>
      </c>
      <c r="B39" s="42"/>
      <c r="C39" s="57">
        <f>SUM(C32:C38)</f>
        <v>-6156</v>
      </c>
      <c r="D39" s="46">
        <f>SUM(D32:D38)</f>
        <v>-5815</v>
      </c>
    </row>
    <row r="40" spans="1:4" s="11" customFormat="1" ht="12.75" customHeight="1">
      <c r="A40" s="14"/>
      <c r="B40" s="8"/>
      <c r="C40" s="61"/>
      <c r="D40" s="50"/>
    </row>
    <row r="41" spans="1:4" s="11" customFormat="1" ht="12.75" customHeight="1">
      <c r="A41" s="39" t="s">
        <v>12</v>
      </c>
      <c r="B41" s="40"/>
      <c r="C41" s="56">
        <v>-447</v>
      </c>
      <c r="D41" s="45">
        <v>-139</v>
      </c>
    </row>
    <row r="42" spans="1:4" s="13" customFormat="1" ht="12.75" customHeight="1">
      <c r="A42" s="12" t="s">
        <v>13</v>
      </c>
      <c r="B42" s="42"/>
      <c r="C42" s="57">
        <f>C19+C29+C39+C41</f>
        <v>-3651</v>
      </c>
      <c r="D42" s="46">
        <f>D19+D29+D39+D41</f>
        <v>-3242</v>
      </c>
    </row>
    <row r="43" spans="1:4" s="11" customFormat="1" ht="12.75" customHeight="1">
      <c r="A43" s="14"/>
      <c r="B43" s="8"/>
      <c r="C43" s="61"/>
      <c r="D43" s="50"/>
    </row>
    <row r="44" spans="1:4" s="11" customFormat="1" ht="12.75" customHeight="1">
      <c r="A44" s="29" t="s">
        <v>26</v>
      </c>
      <c r="B44" s="41"/>
      <c r="C44" s="56">
        <v>7448</v>
      </c>
      <c r="D44" s="45">
        <v>6415</v>
      </c>
    </row>
    <row r="45" spans="1:4" s="13" customFormat="1" ht="12.75" customHeight="1">
      <c r="A45" s="15" t="s">
        <v>27</v>
      </c>
      <c r="B45" s="43"/>
      <c r="C45" s="57">
        <f>SUM(C42:C44)</f>
        <v>3797</v>
      </c>
      <c r="D45" s="46">
        <f>SUM(D42:D44)</f>
        <v>3173</v>
      </c>
    </row>
    <row r="46" spans="1:4" s="11" customFormat="1" ht="12.75" customHeight="1">
      <c r="A46" s="16"/>
      <c r="B46" s="10"/>
      <c r="C46" s="17"/>
      <c r="D46" s="18"/>
    </row>
    <row r="47" spans="1:4" s="1" customFormat="1" ht="11.25" customHeight="1">
      <c r="A47" s="68" t="s">
        <v>42</v>
      </c>
      <c r="B47" s="68"/>
      <c r="C47" s="68"/>
      <c r="D47" s="68"/>
    </row>
    <row r="48" spans="1:4" ht="11.25" customHeight="1">
      <c r="A48" s="68"/>
      <c r="B48" s="68"/>
      <c r="C48" s="68"/>
      <c r="D48" s="68"/>
    </row>
  </sheetData>
  <sheetProtection/>
  <mergeCells count="3">
    <mergeCell ref="A1:D1"/>
    <mergeCell ref="A47:D47"/>
    <mergeCell ref="A48:D48"/>
  </mergeCell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92" r:id="rId1"/>
  <headerFooter alignWithMargins="0">
    <oddFooter>&amp;C&amp;"Arial Unicode MS,Normal"&amp;7&amp;K00-031Extract from Half-Yearly Report of the Nestlé Group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Bays,Isabelle,VEVEY,FC-GAR/FCS</cp:lastModifiedBy>
  <cp:lastPrinted>2015-07-28T16:25:23Z</cp:lastPrinted>
  <dcterms:created xsi:type="dcterms:W3CDTF">2010-02-18T18:08:53Z</dcterms:created>
  <dcterms:modified xsi:type="dcterms:W3CDTF">2015-07-28T16:36:44Z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2015-08-13T07:15:00Z</vt:lpwstr>
  </property>
</Properties>
</file>