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95" tabRatio="637" activeTab="0"/>
  </bookViews>
  <sheets>
    <sheet name="Operating segments 2017" sheetId="1" r:id="rId1"/>
    <sheet name="Op Seg inv cap_other info 2017" sheetId="2" r:id="rId2"/>
    <sheet name="Products 2017" sheetId="3" r:id="rId3"/>
    <sheet name="Prod inv cap_other info 2017" sheetId="4" r:id="rId4"/>
  </sheets>
  <definedNames>
    <definedName name="controle" localSheetId="1">#REF!</definedName>
    <definedName name="controle" localSheetId="3">#REF!</definedName>
    <definedName name="controle" localSheetId="2">#REF!</definedName>
    <definedName name="controle">#REF!</definedName>
    <definedName name="controle_gar" localSheetId="1">#REF!</definedName>
    <definedName name="controle_gar" localSheetId="3">#REF!</definedName>
    <definedName name="controle_gar" localSheetId="2">#REF!</definedName>
    <definedName name="controle_gar">#REF!</definedName>
    <definedName name="Coût" localSheetId="1">#REF!</definedName>
    <definedName name="Coût" localSheetId="3">#REF!</definedName>
    <definedName name="Coût" localSheetId="2">#REF!</definedName>
    <definedName name="Coût">#REF!</definedName>
    <definedName name="Net_financial_costs" localSheetId="1">#REF!</definedName>
    <definedName name="Net_financial_costs" localSheetId="3">#REF!</definedName>
    <definedName name="Net_financial_costs" localSheetId="2">#REF!</definedName>
    <definedName name="Net_financial_costs">#REF!</definedName>
    <definedName name="Net_profit" localSheetId="1">#REF!</definedName>
    <definedName name="Net_profit" localSheetId="3">#REF!</definedName>
    <definedName name="Net_profit" localSheetId="2">#REF!</definedName>
    <definedName name="Net_profit">#REF!</definedName>
    <definedName name="_xlnm.Print_Area" localSheetId="1">'Op Seg inv cap_other info 2017'!$A$1:$I$36</definedName>
    <definedName name="_xlnm.Print_Area" localSheetId="0">'Operating segments 2017'!$A$1:$J$40</definedName>
    <definedName name="_xlnm.Print_Area" localSheetId="3">'Prod inv cap_other info 2017'!$A$1:$I$37</definedName>
    <definedName name="_xlnm.Print_Area" localSheetId="2">'Products 2017'!$A$1:$H$40</definedName>
    <definedName name="Taxation" localSheetId="1">#REF!</definedName>
    <definedName name="Taxation" localSheetId="3">#REF!</definedName>
    <definedName name="Taxation" localSheetId="2">#REF!</definedName>
    <definedName name="Taxation">#REF!</definedName>
    <definedName name="Trading_profit__as_published" localSheetId="1">#REF!</definedName>
    <definedName name="Trading_profit__as_published" localSheetId="3">#REF!</definedName>
    <definedName name="Trading_profit__as_published" localSheetId="2">#REF!</definedName>
    <definedName name="Trading_profit__as_published">#REF!</definedName>
    <definedName name="Z_E7D80D19_2714_45BD_B71A_84279B626101_.wvu.PrintArea" localSheetId="1" hidden="1">'Op Seg inv cap_other info 2017'!$A$1:$H$32</definedName>
    <definedName name="Z_E7D80D19_2714_45BD_B71A_84279B626101_.wvu.PrintArea" localSheetId="0" hidden="1">'Operating segments 2017'!$A$1:$J$34</definedName>
    <definedName name="Z_E7D80D19_2714_45BD_B71A_84279B626101_.wvu.PrintArea" localSheetId="3" hidden="1">'Prod inv cap_other info 2017'!$A$1:$I$34</definedName>
    <definedName name="Z_E7D80D19_2714_45BD_B71A_84279B626101_.wvu.PrintArea" localSheetId="2" hidden="1">'Products 2017'!$A$1:$H$35</definedName>
  </definedNames>
  <calcPr fullCalcOnLoad="1"/>
</workbook>
</file>

<file path=xl/sharedStrings.xml><?xml version="1.0" encoding="utf-8"?>
<sst xmlns="http://schemas.openxmlformats.org/spreadsheetml/2006/main" count="194" uniqueCount="62">
  <si>
    <t>3. Analyses by segment</t>
  </si>
  <si>
    <t>Water</t>
  </si>
  <si>
    <t>Confectionery</t>
  </si>
  <si>
    <t>PetCare</t>
  </si>
  <si>
    <t>Sales</t>
  </si>
  <si>
    <t>3.2 Products</t>
  </si>
  <si>
    <t>In millions of CHF</t>
  </si>
  <si>
    <t>Total</t>
  </si>
  <si>
    <t>3.1 Operating segments</t>
  </si>
  <si>
    <t>Trading
operating profit</t>
  </si>
  <si>
    <t>of which
restructuring costs</t>
  </si>
  <si>
    <t>Nestlé Waters</t>
  </si>
  <si>
    <t>Nestlé Nutrition</t>
  </si>
  <si>
    <t>3. Analyses by segment (continued)</t>
  </si>
  <si>
    <t>Powdered and Liquid Beverages</t>
  </si>
  <si>
    <t>Milk products and Ice cream</t>
  </si>
  <si>
    <t>Prepared dishes and cooking aids</t>
  </si>
  <si>
    <t xml:space="preserve">Total </t>
  </si>
  <si>
    <t>Revenue and results</t>
  </si>
  <si>
    <t>Capital additions</t>
  </si>
  <si>
    <t>of which
capital expenditure</t>
  </si>
  <si>
    <t>—</t>
  </si>
  <si>
    <r>
      <t xml:space="preserve">Sales </t>
    </r>
    <r>
      <rPr>
        <vertAlign val="superscript"/>
        <sz val="8"/>
        <rFont val="Arial Unicode MS"/>
        <family val="2"/>
      </rPr>
      <t>(a)</t>
    </r>
  </si>
  <si>
    <t xml:space="preserve"> </t>
  </si>
  <si>
    <t>Zone AMS</t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</si>
  <si>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(b)</t>
    </r>
  </si>
  <si>
    <t>of which
impairment
of property, plant and equipment</t>
  </si>
  <si>
    <t>Depreciation 
and amortisation</t>
  </si>
  <si>
    <t xml:space="preserve">Invested capital </t>
  </si>
  <si>
    <t>and other information</t>
  </si>
  <si>
    <t>Invested capital</t>
  </si>
  <si>
    <t>Goodwill and
intangible assets</t>
  </si>
  <si>
    <t>Impairment of
intangible assets</t>
  </si>
  <si>
    <t>Nutrition and Health Science</t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</si>
  <si>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(a)</t>
    </r>
    <r>
      <rPr>
        <sz val="8"/>
        <color indexed="8"/>
        <rFont val="Arial Unicode MS"/>
        <family val="2"/>
      </rPr>
      <t xml:space="preserve"> and intra-group eliminations</t>
    </r>
  </si>
  <si>
    <t>Impairment of 
intangible assets</t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</si>
  <si>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Refer to the Segment reporting accounting policies above for the definition of unallocated items.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</si>
  <si>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Inter-segment sales are not significant.</t>
    </r>
  </si>
  <si>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23"/>
        <rFont val="Arial Unicode MS"/>
        <family val="2"/>
      </rPr>
      <t xml:space="preserve"> Included in Trading operating profit.</t>
    </r>
  </si>
  <si>
    <t>Zone EMENA</t>
  </si>
  <si>
    <t>Zone AOA</t>
  </si>
  <si>
    <r>
      <t>Other businesses</t>
    </r>
    <r>
      <rPr>
        <vertAlign val="superscript"/>
        <sz val="8"/>
        <color indexed="8"/>
        <rFont val="Arial Unicode MS"/>
        <family val="2"/>
      </rPr>
      <t xml:space="preserve"> (a)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</si>
  <si>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</si>
  <si>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23"/>
        <rFont val="Arial Unicode MS"/>
        <family val="2"/>
      </rPr>
      <t xml:space="preserve"> Refer to the Segment reporting accounting policies above for the definition of unallocated items.
</t>
    </r>
  </si>
  <si>
    <r>
      <t xml:space="preserve">Underlying Trading
operating profit </t>
    </r>
    <r>
      <rPr>
        <vertAlign val="superscript"/>
        <sz val="8"/>
        <rFont val="Arial Unicode MS"/>
        <family val="2"/>
      </rPr>
      <t>(b)</t>
    </r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</si>
  <si>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(c)</t>
    </r>
  </si>
  <si>
    <r>
      <t xml:space="preserve">Other businesses </t>
    </r>
    <r>
      <rPr>
        <vertAlign val="superscript"/>
        <sz val="8"/>
        <color indexed="8"/>
        <rFont val="Arial Unicode MS"/>
        <family val="2"/>
      </rPr>
      <t>(d)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</si>
  <si>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(e)</t>
    </r>
  </si>
  <si>
    <r>
      <rPr>
        <vertAlign val="superscript"/>
        <sz val="8"/>
        <color indexed="23"/>
        <rFont val="Arial Unicode MS"/>
        <family val="2"/>
      </rPr>
      <t xml:space="preserve">(b) </t>
    </r>
    <r>
      <rPr>
        <sz val="8"/>
        <color indexed="23"/>
        <rFont val="Arial Unicode MS"/>
        <family val="2"/>
      </rPr>
      <t>Trading operating profit before Net other trading income/(expenses).</t>
    </r>
  </si>
  <si>
    <r>
      <rPr>
        <vertAlign val="superscript"/>
        <sz val="8"/>
        <color indexed="23"/>
        <rFont val="Arial Unicode MS"/>
        <family val="2"/>
      </rPr>
      <t xml:space="preserve">(c) </t>
    </r>
    <r>
      <rPr>
        <sz val="8"/>
        <color indexed="23"/>
        <rFont val="Arial Unicode MS"/>
        <family val="2"/>
      </rPr>
      <t>Included in Trading operating profit.</t>
    </r>
  </si>
  <si>
    <r>
      <rPr>
        <vertAlign val="superscript"/>
        <sz val="8"/>
        <color indexed="23"/>
        <rFont val="Arial Unicode MS"/>
        <family val="2"/>
      </rPr>
      <t xml:space="preserve">(d) </t>
    </r>
    <r>
      <rPr>
        <sz val="8"/>
        <color indexed="23"/>
        <rFont val="Arial Unicode MS"/>
        <family val="2"/>
      </rPr>
      <t>Mainly Nespresso, Nestlé Health Science and Nestlé Skin Health.</t>
    </r>
  </si>
  <si>
    <r>
      <rPr>
        <vertAlign val="superscript"/>
        <sz val="8"/>
        <color indexed="23"/>
        <rFont val="Arial Unicode MS"/>
        <family val="2"/>
      </rPr>
      <t xml:space="preserve">(e) </t>
    </r>
    <r>
      <rPr>
        <sz val="8"/>
        <color indexed="23"/>
        <rFont val="Arial Unicode MS"/>
        <family val="2"/>
      </rPr>
      <t>Refer to the Segment reporting accounting policies above for the definition of unallocated items.</t>
    </r>
  </si>
  <si>
    <r>
      <rPr>
        <vertAlign val="superscript"/>
        <sz val="8"/>
        <color indexed="23"/>
        <rFont val="Arial Unicode MS"/>
        <family val="2"/>
      </rPr>
      <t xml:space="preserve">* </t>
    </r>
    <r>
      <rPr>
        <sz val="8"/>
        <color indexed="23"/>
        <rFont val="Arial Unicode MS"/>
        <family val="2"/>
      </rPr>
      <t>2016 comparatives have been restated following the change of business structure, effective as from 1 January 2017, for Nestlé Professional (NP) 
  from a Globally Managed to a Regionally Managed Business.</t>
    </r>
  </si>
  <si>
    <t>2017</t>
  </si>
  <si>
    <t>Impairment of 
goodwill and 
non-commercialised
intangible assets</t>
  </si>
  <si>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23"/>
        <rFont val="Arial Unicode MS"/>
        <family val="2"/>
      </rPr>
      <t xml:space="preserve"> Mainly Nespresso, Nestlé Health Science and Nestlé Skin Health.
</t>
    </r>
  </si>
  <si>
    <r>
      <t xml:space="preserve">Underlying Trading
operating profit </t>
    </r>
    <r>
      <rPr>
        <vertAlign val="superscript"/>
        <sz val="8"/>
        <rFont val="Arial Unicode MS"/>
        <family val="2"/>
      </rPr>
      <t>(a)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</si>
  <si>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(c)</t>
    </r>
  </si>
  <si>
    <t xml:space="preserve">of which
impairment of 
property, plant and equipment </t>
  </si>
  <si>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23"/>
        <rFont val="Arial Unicode MS"/>
        <family val="2"/>
      </rPr>
      <t xml:space="preserve"> Trading operating profit before Net other trading income/(expenses).</t>
    </r>
  </si>
  <si>
    <r>
      <rPr>
        <vertAlign val="superscript"/>
        <sz val="8"/>
        <color indexed="23"/>
        <rFont val="Arial Unicode MS"/>
        <family val="2"/>
      </rPr>
      <t>(c)</t>
    </r>
    <r>
      <rPr>
        <sz val="8"/>
        <color indexed="23"/>
        <rFont val="Arial Unicode MS"/>
        <family val="2"/>
      </rPr>
      <t xml:space="preserve"> Refer to the Segment reporting accounting policies above for the definition of unallocated items.</t>
    </r>
  </si>
  <si>
    <t>2016*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</si>
</sst>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i/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55"/>
      <name val="Arial Unicode MS"/>
      <family val="2"/>
    </font>
    <font>
      <i/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sz val="10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10"/>
      <color indexed="30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name val="Arial Unicode MS"/>
      <family val="2"/>
    </font>
    <font>
      <b/>
      <sz val="8"/>
      <color indexed="23"/>
      <name val="Arial Unicode MS"/>
      <family val="2"/>
    </font>
    <font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sz val="10"/>
      <color indexed="23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7"/>
      <color theme="1" tint="0.49998000264167786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i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0" tint="-0.4999699890613556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sz val="10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NumberFormat="0" applyBorder="0">
      <alignment/>
      <protection/>
    </xf>
    <xf numFmtId="164" fontId="5" fillId="0" borderId="0">
      <alignment/>
      <protection/>
    </xf>
    <xf numFmtId="166" fontId="4" fillId="0" borderId="1" applyBorder="0" applyAlignment="0"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60" fillId="0" borderId="1" xfId="0" applyFont="1" applyFill="1" applyBorder="1" applyAlignment="1">
      <alignment horizontal="right" textRotation="90" wrapText="1"/>
    </xf>
    <xf numFmtId="49" fontId="60" fillId="0" borderId="1" xfId="0" applyNumberFormat="1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61" fillId="0" borderId="1" xfId="0" applyNumberFormat="1" applyFont="1" applyFill="1" applyBorder="1" applyAlignment="1">
      <alignment horizontal="left"/>
    </xf>
    <xf numFmtId="49" fontId="6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textRotation="90" wrapText="1"/>
    </xf>
    <xf numFmtId="0" fontId="60" fillId="0" borderId="0" xfId="0" applyFont="1" applyFill="1" applyBorder="1" applyAlignment="1">
      <alignment textRotation="90" wrapText="1"/>
    </xf>
    <xf numFmtId="0" fontId="60" fillId="0" borderId="11" xfId="0" applyFont="1" applyFill="1" applyBorder="1" applyAlignment="1">
      <alignment horizontal="left" vertical="center"/>
    </xf>
    <xf numFmtId="165" fontId="60" fillId="0" borderId="11" xfId="59" applyFont="1" applyFill="1" applyBorder="1" applyAlignment="1" applyProtection="1">
      <alignment horizontal="left" vertical="center" wrapText="1"/>
      <protection/>
    </xf>
    <xf numFmtId="167" fontId="62" fillId="0" borderId="12" xfId="0" applyNumberFormat="1" applyFont="1" applyBorder="1" applyAlignment="1">
      <alignment horizontal="right"/>
    </xf>
    <xf numFmtId="0" fontId="63" fillId="0" borderId="13" xfId="0" applyFont="1" applyFill="1" applyBorder="1" applyAlignment="1">
      <alignment horizontal="left" vertical="center"/>
    </xf>
    <xf numFmtId="167" fontId="62" fillId="0" borderId="0" xfId="0" applyNumberFormat="1" applyFont="1" applyBorder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167" fontId="64" fillId="0" borderId="0" xfId="0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vertical="center"/>
    </xf>
    <xf numFmtId="167" fontId="62" fillId="0" borderId="14" xfId="0" applyNumberFormat="1" applyFont="1" applyBorder="1" applyAlignment="1">
      <alignment horizontal="right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/>
    </xf>
    <xf numFmtId="165" fontId="60" fillId="0" borderId="11" xfId="59" applyFont="1" applyFill="1" applyBorder="1" applyAlignment="1" applyProtection="1">
      <alignment horizontal="left" vertical="center" wrapText="1"/>
      <protection/>
    </xf>
    <xf numFmtId="0" fontId="67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49" fontId="68" fillId="0" borderId="12" xfId="0" applyNumberFormat="1" applyFont="1" applyFill="1" applyBorder="1" applyAlignment="1">
      <alignment horizontal="left"/>
    </xf>
    <xf numFmtId="168" fontId="66" fillId="0" borderId="11" xfId="45" applyNumberFormat="1" applyFont="1" applyFill="1" applyBorder="1" applyAlignment="1">
      <alignment horizontal="right" vertical="center"/>
    </xf>
    <xf numFmtId="168" fontId="66" fillId="0" borderId="0" xfId="45" applyNumberFormat="1" applyFont="1" applyFill="1" applyBorder="1" applyAlignment="1">
      <alignment horizontal="right" vertical="center"/>
    </xf>
    <xf numFmtId="168" fontId="66" fillId="0" borderId="11" xfId="0" applyNumberFormat="1" applyFont="1" applyBorder="1" applyAlignment="1">
      <alignment horizontal="right"/>
    </xf>
    <xf numFmtId="168" fontId="69" fillId="0" borderId="13" xfId="0" applyNumberFormat="1" applyFont="1" applyBorder="1" applyAlignment="1">
      <alignment horizontal="right"/>
    </xf>
    <xf numFmtId="168" fontId="62" fillId="0" borderId="11" xfId="45" applyNumberFormat="1" applyFont="1" applyFill="1" applyBorder="1" applyAlignment="1">
      <alignment horizontal="right" vertical="center"/>
    </xf>
    <xf numFmtId="168" fontId="62" fillId="0" borderId="0" xfId="45" applyNumberFormat="1" applyFont="1" applyFill="1" applyBorder="1" applyAlignment="1">
      <alignment horizontal="right" vertical="center"/>
    </xf>
    <xf numFmtId="168" fontId="62" fillId="0" borderId="11" xfId="0" applyNumberFormat="1" applyFont="1" applyBorder="1" applyAlignment="1">
      <alignment horizontal="right"/>
    </xf>
    <xf numFmtId="168" fontId="70" fillId="0" borderId="13" xfId="0" applyNumberFormat="1" applyFont="1" applyBorder="1" applyAlignment="1">
      <alignment horizontal="right"/>
    </xf>
    <xf numFmtId="0" fontId="60" fillId="0" borderId="15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textRotation="90" wrapText="1"/>
    </xf>
    <xf numFmtId="49" fontId="60" fillId="0" borderId="0" xfId="0" applyNumberFormat="1" applyFont="1" applyFill="1" applyBorder="1" applyAlignment="1">
      <alignment textRotation="90" wrapText="1"/>
    </xf>
    <xf numFmtId="0" fontId="60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textRotation="90" wrapText="1"/>
    </xf>
    <xf numFmtId="167" fontId="60" fillId="0" borderId="14" xfId="0" applyNumberFormat="1" applyFont="1" applyBorder="1" applyAlignment="1">
      <alignment horizontal="center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167" fontId="62" fillId="0" borderId="15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4" fontId="66" fillId="33" borderId="11" xfId="45" applyNumberFormat="1" applyFont="1" applyFill="1" applyBorder="1" applyAlignment="1">
      <alignment horizontal="right" vertical="center"/>
    </xf>
    <xf numFmtId="164" fontId="66" fillId="0" borderId="0" xfId="45" applyNumberFormat="1" applyFont="1" applyFill="1" applyBorder="1" applyAlignment="1">
      <alignment horizontal="right" vertical="center"/>
    </xf>
    <xf numFmtId="164" fontId="66" fillId="33" borderId="11" xfId="0" applyNumberFormat="1" applyFont="1" applyFill="1" applyBorder="1" applyAlignment="1">
      <alignment horizontal="right"/>
    </xf>
    <xf numFmtId="164" fontId="66" fillId="0" borderId="0" xfId="0" applyNumberFormat="1" applyFont="1" applyBorder="1" applyAlignment="1">
      <alignment horizontal="right"/>
    </xf>
    <xf numFmtId="164" fontId="66" fillId="33" borderId="15" xfId="0" applyNumberFormat="1" applyFont="1" applyFill="1" applyBorder="1" applyAlignment="1">
      <alignment horizontal="right"/>
    </xf>
    <xf numFmtId="164" fontId="69" fillId="33" borderId="13" xfId="0" applyNumberFormat="1" applyFont="1" applyFill="1" applyBorder="1" applyAlignment="1">
      <alignment horizontal="right"/>
    </xf>
    <xf numFmtId="164" fontId="69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65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49" fontId="73" fillId="0" borderId="15" xfId="0" applyNumberFormat="1" applyFont="1" applyFill="1" applyBorder="1" applyAlignment="1">
      <alignment horizontal="left"/>
    </xf>
    <xf numFmtId="49" fontId="73" fillId="0" borderId="12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textRotation="90" wrapText="1"/>
    </xf>
    <xf numFmtId="167" fontId="74" fillId="0" borderId="15" xfId="0" applyNumberFormat="1" applyFont="1" applyBorder="1" applyAlignment="1">
      <alignment horizontal="right"/>
    </xf>
    <xf numFmtId="167" fontId="74" fillId="0" borderId="12" xfId="0" applyNumberFormat="1" applyFont="1" applyBorder="1" applyAlignment="1">
      <alignment horizontal="right"/>
    </xf>
    <xf numFmtId="0" fontId="74" fillId="0" borderId="1" xfId="0" applyFont="1" applyFill="1" applyBorder="1" applyAlignment="1">
      <alignment horizontal="right" textRotation="90" wrapText="1"/>
    </xf>
    <xf numFmtId="164" fontId="74" fillId="0" borderId="11" xfId="45" applyNumberFormat="1" applyFont="1" applyFill="1" applyBorder="1" applyAlignment="1">
      <alignment horizontal="right" vertical="center"/>
    </xf>
    <xf numFmtId="164" fontId="74" fillId="0" borderId="11" xfId="0" applyNumberFormat="1" applyFont="1" applyBorder="1" applyAlignment="1">
      <alignment horizontal="right"/>
    </xf>
    <xf numFmtId="164" fontId="74" fillId="0" borderId="15" xfId="0" applyNumberFormat="1" applyFont="1" applyBorder="1" applyAlignment="1">
      <alignment horizontal="right"/>
    </xf>
    <xf numFmtId="164" fontId="72" fillId="0" borderId="13" xfId="0" applyNumberFormat="1" applyFont="1" applyBorder="1" applyAlignment="1">
      <alignment horizontal="right"/>
    </xf>
    <xf numFmtId="164" fontId="74" fillId="0" borderId="0" xfId="45" applyNumberFormat="1" applyFont="1" applyFill="1" applyBorder="1" applyAlignment="1">
      <alignment horizontal="right" vertical="center"/>
    </xf>
    <xf numFmtId="164" fontId="74" fillId="0" borderId="0" xfId="0" applyNumberFormat="1" applyFont="1" applyBorder="1" applyAlignment="1">
      <alignment horizontal="right"/>
    </xf>
    <xf numFmtId="164" fontId="72" fillId="0" borderId="0" xfId="0" applyNumberFormat="1" applyFont="1" applyBorder="1" applyAlignment="1">
      <alignment horizontal="right"/>
    </xf>
    <xf numFmtId="0" fontId="75" fillId="0" borderId="15" xfId="0" applyFont="1" applyBorder="1" applyAlignment="1">
      <alignment/>
    </xf>
    <xf numFmtId="0" fontId="75" fillId="0" borderId="12" xfId="0" applyFont="1" applyBorder="1" applyAlignment="1">
      <alignment/>
    </xf>
    <xf numFmtId="167" fontId="74" fillId="0" borderId="12" xfId="0" applyNumberFormat="1" applyFont="1" applyBorder="1" applyAlignment="1" quotePrefix="1">
      <alignment horizontal="right" wrapText="1"/>
    </xf>
    <xf numFmtId="3" fontId="74" fillId="0" borderId="12" xfId="0" applyNumberFormat="1" applyFont="1" applyBorder="1" applyAlignment="1" quotePrefix="1">
      <alignment horizontal="right" wrapText="1"/>
    </xf>
    <xf numFmtId="164" fontId="75" fillId="0" borderId="0" xfId="0" applyNumberFormat="1" applyFont="1" applyAlignment="1">
      <alignment/>
    </xf>
    <xf numFmtId="49" fontId="74" fillId="0" borderId="12" xfId="0" applyNumberFormat="1" applyFont="1" applyFill="1" applyBorder="1" applyAlignment="1">
      <alignment horizontal="left"/>
    </xf>
    <xf numFmtId="164" fontId="74" fillId="0" borderId="13" xfId="0" applyNumberFormat="1" applyFont="1" applyBorder="1" applyAlignment="1">
      <alignment horizontal="right"/>
    </xf>
    <xf numFmtId="0" fontId="71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167" fontId="66" fillId="0" borderId="15" xfId="0" applyNumberFormat="1" applyFont="1" applyBorder="1" applyAlignment="1">
      <alignment horizontal="right" wrapText="1"/>
    </xf>
    <xf numFmtId="167" fontId="74" fillId="0" borderId="15" xfId="0" applyNumberFormat="1" applyFont="1" applyBorder="1" applyAlignment="1">
      <alignment horizontal="right" wrapText="1"/>
    </xf>
    <xf numFmtId="167" fontId="66" fillId="0" borderId="0" xfId="0" applyNumberFormat="1" applyFont="1" applyBorder="1" applyAlignment="1">
      <alignment horizontal="right" wrapText="1"/>
    </xf>
    <xf numFmtId="167" fontId="74" fillId="0" borderId="0" xfId="0" applyNumberFormat="1" applyFont="1" applyBorder="1" applyAlignment="1">
      <alignment horizontal="right" wrapText="1"/>
    </xf>
    <xf numFmtId="0" fontId="67" fillId="0" borderId="12" xfId="0" applyFont="1" applyFill="1" applyBorder="1" applyAlignment="1">
      <alignment horizontal="left" vertical="top" wrapText="1"/>
    </xf>
    <xf numFmtId="167" fontId="64" fillId="0" borderId="12" xfId="0" applyNumberFormat="1" applyFont="1" applyBorder="1" applyAlignment="1">
      <alignment horizontal="right"/>
    </xf>
    <xf numFmtId="0" fontId="74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vertical="top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8" fontId="66" fillId="0" borderId="0" xfId="0" applyNumberFormat="1" applyFont="1" applyBorder="1" applyAlignment="1">
      <alignment horizontal="right"/>
    </xf>
    <xf numFmtId="168" fontId="69" fillId="0" borderId="0" xfId="0" applyNumberFormat="1" applyFont="1" applyBorder="1" applyAlignment="1">
      <alignment horizontal="right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3" fontId="74" fillId="0" borderId="12" xfId="0" applyNumberFormat="1" applyFont="1" applyBorder="1" applyAlignment="1" quotePrefix="1">
      <alignment horizontal="right" wrapText="1"/>
    </xf>
    <xf numFmtId="0" fontId="74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top"/>
    </xf>
    <xf numFmtId="0" fontId="7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167" fontId="60" fillId="0" borderId="14" xfId="0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167" fontId="66" fillId="0" borderId="12" xfId="0" applyNumberFormat="1" applyFont="1" applyBorder="1" applyAlignment="1">
      <alignment horizontal="right" wrapText="1"/>
    </xf>
    <xf numFmtId="3" fontId="74" fillId="0" borderId="12" xfId="0" applyNumberFormat="1" applyFont="1" applyBorder="1" applyAlignment="1" quotePrefix="1">
      <alignment horizontal="right" wrapText="1"/>
    </xf>
    <xf numFmtId="3" fontId="74" fillId="0" borderId="12" xfId="0" applyNumberFormat="1" applyFont="1" applyBorder="1" applyAlignment="1">
      <alignment horizontal="right" wrapText="1"/>
    </xf>
    <xf numFmtId="167" fontId="66" fillId="0" borderId="15" xfId="0" applyNumberFormat="1" applyFont="1" applyBorder="1" applyAlignment="1" quotePrefix="1">
      <alignment horizontal="right" wrapText="1"/>
    </xf>
    <xf numFmtId="167" fontId="66" fillId="0" borderId="15" xfId="0" applyNumberFormat="1" applyFont="1" applyBorder="1" applyAlignment="1">
      <alignment horizontal="right" wrapText="1"/>
    </xf>
    <xf numFmtId="167" fontId="74" fillId="0" borderId="15" xfId="0" applyNumberFormat="1" applyFont="1" applyBorder="1" applyAlignment="1" quotePrefix="1">
      <alignment horizontal="right" wrapText="1"/>
    </xf>
    <xf numFmtId="167" fontId="74" fillId="0" borderId="15" xfId="0" applyNumberFormat="1" applyFont="1" applyBorder="1" applyAlignment="1">
      <alignment horizontal="right" wrapText="1"/>
    </xf>
    <xf numFmtId="0" fontId="74" fillId="0" borderId="0" xfId="0" applyFont="1" applyFill="1" applyBorder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902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9.57421875" style="1" customWidth="1"/>
    <col min="2" max="4" width="11.7109375" style="1" customWidth="1"/>
    <col min="5" max="5" width="2.7109375" style="1" customWidth="1"/>
    <col min="6" max="8" width="11.7109375" style="1" customWidth="1"/>
    <col min="9" max="9" width="2.7109375" style="1" customWidth="1"/>
    <col min="10" max="10" width="11.7109375" style="1" customWidth="1"/>
    <col min="11" max="16384" width="9.140625" style="1" customWidth="1"/>
  </cols>
  <sheetData>
    <row r="1" spans="1:11" s="10" customFormat="1" ht="17.25">
      <c r="A1" s="107" t="s">
        <v>0</v>
      </c>
      <c r="B1" s="107"/>
      <c r="C1" s="107"/>
      <c r="D1" s="107"/>
      <c r="E1" s="107"/>
      <c r="F1" s="107"/>
      <c r="G1" s="107"/>
      <c r="H1" s="107"/>
      <c r="I1" s="25"/>
      <c r="J1" s="26"/>
      <c r="K1" s="10" t="s">
        <v>23</v>
      </c>
    </row>
    <row r="2" spans="1:10" s="10" customFormat="1" ht="12" customHeight="1">
      <c r="A2" s="25"/>
      <c r="B2" s="25"/>
      <c r="C2" s="97"/>
      <c r="D2" s="25"/>
      <c r="E2" s="25"/>
      <c r="F2" s="25"/>
      <c r="G2" s="25"/>
      <c r="H2" s="25"/>
      <c r="I2" s="25"/>
      <c r="J2" s="26"/>
    </row>
    <row r="3" spans="1:10" ht="15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>
      <c r="A4" s="61" t="s">
        <v>18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61"/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62" t="s">
        <v>6</v>
      </c>
      <c r="B6" s="48"/>
      <c r="C6" s="48"/>
      <c r="D6" s="48"/>
      <c r="E6" s="48"/>
      <c r="F6" s="48"/>
      <c r="G6" s="48"/>
      <c r="H6" s="48"/>
      <c r="I6" s="112"/>
      <c r="J6" s="113"/>
    </row>
    <row r="7" spans="1:10" ht="12.75">
      <c r="A7" s="63"/>
      <c r="B7" s="18"/>
      <c r="C7" s="18"/>
      <c r="D7" s="18"/>
      <c r="E7" s="18"/>
      <c r="F7" s="18"/>
      <c r="G7" s="18"/>
      <c r="H7" s="18"/>
      <c r="I7" s="108" t="s">
        <v>53</v>
      </c>
      <c r="J7" s="109"/>
    </row>
    <row r="8" spans="1:10" s="3" customFormat="1" ht="92.25" customHeight="1">
      <c r="A8" s="12"/>
      <c r="B8" s="44" t="s">
        <v>22</v>
      </c>
      <c r="C8" s="44" t="s">
        <v>44</v>
      </c>
      <c r="D8" s="41" t="s">
        <v>9</v>
      </c>
      <c r="E8" s="14"/>
      <c r="F8" s="41" t="s">
        <v>45</v>
      </c>
      <c r="G8" s="64" t="s">
        <v>26</v>
      </c>
      <c r="H8" s="64" t="s">
        <v>10</v>
      </c>
      <c r="I8" s="14"/>
      <c r="J8" s="42" t="s">
        <v>27</v>
      </c>
    </row>
    <row r="9" spans="1:10" s="3" customFormat="1" ht="4.5" customHeight="1">
      <c r="A9" s="11"/>
      <c r="B9" s="4"/>
      <c r="C9" s="4"/>
      <c r="D9" s="4"/>
      <c r="E9" s="2"/>
      <c r="F9" s="4"/>
      <c r="G9" s="4"/>
      <c r="H9" s="4"/>
      <c r="I9" s="2"/>
      <c r="J9" s="5"/>
    </row>
    <row r="10" spans="1:10" s="6" customFormat="1" ht="12.75" customHeight="1">
      <c r="A10" s="43" t="s">
        <v>39</v>
      </c>
      <c r="B10" s="50">
        <v>16535</v>
      </c>
      <c r="C10" s="50">
        <v>2990</v>
      </c>
      <c r="D10" s="50">
        <v>2768</v>
      </c>
      <c r="E10" s="51"/>
      <c r="F10" s="50">
        <v>-222</v>
      </c>
      <c r="G10" s="50">
        <v>-67</v>
      </c>
      <c r="H10" s="50">
        <v>-110</v>
      </c>
      <c r="I10" s="51"/>
      <c r="J10" s="52">
        <v>-531</v>
      </c>
    </row>
    <row r="11" spans="1:10" s="6" customFormat="1" ht="12.75" customHeight="1">
      <c r="A11" s="16" t="s">
        <v>24</v>
      </c>
      <c r="B11" s="52">
        <v>28479</v>
      </c>
      <c r="C11" s="52">
        <v>5791</v>
      </c>
      <c r="D11" s="52">
        <v>5459</v>
      </c>
      <c r="E11" s="53"/>
      <c r="F11" s="52">
        <v>-332</v>
      </c>
      <c r="G11" s="52">
        <v>-32</v>
      </c>
      <c r="H11" s="52">
        <v>-172</v>
      </c>
      <c r="I11" s="53"/>
      <c r="J11" s="52">
        <v>-781</v>
      </c>
    </row>
    <row r="12" spans="1:10" s="6" customFormat="1" ht="12.75" customHeight="1">
      <c r="A12" s="27" t="s">
        <v>40</v>
      </c>
      <c r="B12" s="52">
        <v>16224</v>
      </c>
      <c r="C12" s="52">
        <v>3265</v>
      </c>
      <c r="D12" s="52">
        <v>3123</v>
      </c>
      <c r="E12" s="53"/>
      <c r="F12" s="52">
        <v>-142</v>
      </c>
      <c r="G12" s="52">
        <v>-89</v>
      </c>
      <c r="H12" s="52">
        <v>-21</v>
      </c>
      <c r="I12" s="53"/>
      <c r="J12" s="52">
        <v>-514</v>
      </c>
    </row>
    <row r="13" spans="1:10" s="7" customFormat="1" ht="12.75" customHeight="1">
      <c r="A13" s="16" t="s">
        <v>11</v>
      </c>
      <c r="B13" s="52">
        <v>7955</v>
      </c>
      <c r="C13" s="52">
        <v>1012</v>
      </c>
      <c r="D13" s="52">
        <v>948</v>
      </c>
      <c r="E13" s="53"/>
      <c r="F13" s="52">
        <v>-64</v>
      </c>
      <c r="G13" s="52">
        <v>-30</v>
      </c>
      <c r="H13" s="52">
        <v>-21</v>
      </c>
      <c r="I13" s="53"/>
      <c r="J13" s="52">
        <v>-337</v>
      </c>
    </row>
    <row r="14" spans="1:10" s="6" customFormat="1" ht="12.75" customHeight="1">
      <c r="A14" s="16" t="s">
        <v>12</v>
      </c>
      <c r="B14" s="52">
        <v>10361</v>
      </c>
      <c r="C14" s="52">
        <v>2384</v>
      </c>
      <c r="D14" s="52">
        <v>2282</v>
      </c>
      <c r="E14" s="53"/>
      <c r="F14" s="52">
        <v>-102</v>
      </c>
      <c r="G14" s="52">
        <v>-25</v>
      </c>
      <c r="H14" s="52">
        <v>-34</v>
      </c>
      <c r="I14" s="53"/>
      <c r="J14" s="52">
        <v>-383</v>
      </c>
    </row>
    <row r="15" spans="1:10" s="6" customFormat="1" ht="12.75" customHeight="1">
      <c r="A15" s="43" t="s">
        <v>46</v>
      </c>
      <c r="B15" s="52">
        <v>10237</v>
      </c>
      <c r="C15" s="52">
        <v>1625</v>
      </c>
      <c r="D15" s="52">
        <v>1174</v>
      </c>
      <c r="E15" s="53"/>
      <c r="F15" s="52">
        <v>-451</v>
      </c>
      <c r="G15" s="52">
        <v>-116</v>
      </c>
      <c r="H15" s="52">
        <v>-286</v>
      </c>
      <c r="I15" s="53"/>
      <c r="J15" s="52">
        <v>-492</v>
      </c>
    </row>
    <row r="16" spans="1:10" s="6" customFormat="1" ht="12.75" customHeight="1">
      <c r="A16" s="40" t="s">
        <v>47</v>
      </c>
      <c r="B16" s="54" t="s">
        <v>21</v>
      </c>
      <c r="C16" s="54">
        <v>-2338</v>
      </c>
      <c r="D16" s="54">
        <v>-2521</v>
      </c>
      <c r="E16" s="53"/>
      <c r="F16" s="54">
        <v>-183</v>
      </c>
      <c r="G16" s="54">
        <v>-7</v>
      </c>
      <c r="H16" s="54">
        <v>-29</v>
      </c>
      <c r="I16" s="53"/>
      <c r="J16" s="54">
        <v>-189</v>
      </c>
    </row>
    <row r="17" spans="1:10" s="8" customFormat="1" ht="12.75" customHeight="1">
      <c r="A17" s="19" t="s">
        <v>7</v>
      </c>
      <c r="B17" s="55">
        <f>SUM(B10:B16)</f>
        <v>89791</v>
      </c>
      <c r="C17" s="55">
        <f>SUM(C10:C16)</f>
        <v>14729</v>
      </c>
      <c r="D17" s="55">
        <f>SUM(D10:D16)</f>
        <v>13233</v>
      </c>
      <c r="E17" s="56"/>
      <c r="F17" s="55">
        <f>SUM(F10:F16)</f>
        <v>-1496</v>
      </c>
      <c r="G17" s="55">
        <f>SUM(G10:G16)</f>
        <v>-366</v>
      </c>
      <c r="H17" s="55">
        <f>SUM(H10:H16)</f>
        <v>-673</v>
      </c>
      <c r="I17" s="56"/>
      <c r="J17" s="55">
        <f>SUM(J10:J16)</f>
        <v>-3227</v>
      </c>
    </row>
    <row r="18" spans="1:10" s="6" customFormat="1" ht="12.75" customHeight="1">
      <c r="A18" s="13"/>
      <c r="B18" s="20"/>
      <c r="C18" s="20"/>
      <c r="D18" s="20"/>
      <c r="E18" s="20"/>
      <c r="F18" s="104"/>
      <c r="G18" s="104"/>
      <c r="H18" s="104"/>
      <c r="I18" s="20"/>
      <c r="J18" s="20"/>
    </row>
    <row r="19" spans="1:10" s="6" customFormat="1" ht="12.75" customHeight="1">
      <c r="A19" s="13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9" customFormat="1" ht="12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62" t="s">
        <v>6</v>
      </c>
      <c r="B21" s="65"/>
      <c r="C21" s="65"/>
      <c r="D21" s="65"/>
      <c r="E21" s="65"/>
      <c r="F21" s="65"/>
      <c r="G21" s="65"/>
      <c r="H21" s="65"/>
      <c r="I21" s="114"/>
      <c r="J21" s="115"/>
    </row>
    <row r="22" spans="1:10" s="9" customFormat="1" ht="12.75">
      <c r="A22" s="63"/>
      <c r="B22" s="66"/>
      <c r="C22" s="66"/>
      <c r="D22" s="66"/>
      <c r="E22" s="66"/>
      <c r="F22" s="66"/>
      <c r="G22" s="66"/>
      <c r="H22" s="66"/>
      <c r="I22" s="110" t="s">
        <v>61</v>
      </c>
      <c r="J22" s="111"/>
    </row>
    <row r="23" spans="1:10" s="9" customFormat="1" ht="100.5" customHeight="1">
      <c r="A23" s="12"/>
      <c r="B23" s="44" t="s">
        <v>22</v>
      </c>
      <c r="C23" s="44" t="s">
        <v>44</v>
      </c>
      <c r="D23" s="41" t="s">
        <v>9</v>
      </c>
      <c r="E23" s="14"/>
      <c r="F23" s="41" t="s">
        <v>45</v>
      </c>
      <c r="G23" s="64" t="s">
        <v>26</v>
      </c>
      <c r="H23" s="64" t="s">
        <v>10</v>
      </c>
      <c r="I23" s="14"/>
      <c r="J23" s="42" t="s">
        <v>27</v>
      </c>
    </row>
    <row r="24" spans="1:10" s="3" customFormat="1" ht="4.5" customHeight="1">
      <c r="A24" s="11"/>
      <c r="B24" s="4"/>
      <c r="C24" s="4"/>
      <c r="D24" s="4"/>
      <c r="E24" s="2"/>
      <c r="F24" s="4"/>
      <c r="G24" s="67"/>
      <c r="H24" s="67"/>
      <c r="I24" s="2"/>
      <c r="J24" s="5"/>
    </row>
    <row r="25" spans="1:10" s="9" customFormat="1" ht="12.75" customHeight="1">
      <c r="A25" s="43" t="s">
        <v>39</v>
      </c>
      <c r="B25" s="68">
        <v>17428</v>
      </c>
      <c r="C25" s="68">
        <v>3020</v>
      </c>
      <c r="D25" s="68">
        <v>2888</v>
      </c>
      <c r="E25" s="72"/>
      <c r="F25" s="68">
        <v>-132</v>
      </c>
      <c r="G25" s="68">
        <v>-33</v>
      </c>
      <c r="H25" s="68">
        <v>-107</v>
      </c>
      <c r="I25" s="72"/>
      <c r="J25" s="69">
        <v>-501</v>
      </c>
    </row>
    <row r="26" spans="1:10" s="6" customFormat="1" ht="12.75" customHeight="1">
      <c r="A26" s="16" t="s">
        <v>24</v>
      </c>
      <c r="B26" s="69">
        <v>28130</v>
      </c>
      <c r="C26" s="69">
        <v>5537</v>
      </c>
      <c r="D26" s="69">
        <v>5356</v>
      </c>
      <c r="E26" s="73"/>
      <c r="F26" s="69">
        <v>-181</v>
      </c>
      <c r="G26" s="69">
        <v>-20</v>
      </c>
      <c r="H26" s="69">
        <v>-112</v>
      </c>
      <c r="I26" s="73"/>
      <c r="J26" s="69">
        <v>-777</v>
      </c>
    </row>
    <row r="27" spans="1:10" s="8" customFormat="1" ht="12.75" customHeight="1">
      <c r="A27" s="27" t="s">
        <v>40</v>
      </c>
      <c r="B27" s="69">
        <v>15904</v>
      </c>
      <c r="C27" s="69">
        <v>3171</v>
      </c>
      <c r="D27" s="69">
        <v>3085</v>
      </c>
      <c r="E27" s="73"/>
      <c r="F27" s="69">
        <v>-86</v>
      </c>
      <c r="G27" s="69">
        <v>-58</v>
      </c>
      <c r="H27" s="69">
        <v>-15</v>
      </c>
      <c r="I27" s="73"/>
      <c r="J27" s="69">
        <v>-525</v>
      </c>
    </row>
    <row r="28" spans="1:10" s="6" customFormat="1" ht="12.75" customHeight="1">
      <c r="A28" s="16" t="s">
        <v>11</v>
      </c>
      <c r="B28" s="69">
        <v>7926</v>
      </c>
      <c r="C28" s="69">
        <v>990</v>
      </c>
      <c r="D28" s="69">
        <v>946</v>
      </c>
      <c r="E28" s="73"/>
      <c r="F28" s="69">
        <v>-44</v>
      </c>
      <c r="G28" s="69">
        <v>-20</v>
      </c>
      <c r="H28" s="69">
        <v>-7</v>
      </c>
      <c r="I28" s="73"/>
      <c r="J28" s="69">
        <v>-335</v>
      </c>
    </row>
    <row r="29" spans="1:10" s="6" customFormat="1" ht="12.75" customHeight="1">
      <c r="A29" s="16" t="s">
        <v>12</v>
      </c>
      <c r="B29" s="69">
        <v>10326</v>
      </c>
      <c r="C29" s="69">
        <v>2389</v>
      </c>
      <c r="D29" s="69">
        <v>2342</v>
      </c>
      <c r="E29" s="73"/>
      <c r="F29" s="69">
        <v>-47</v>
      </c>
      <c r="G29" s="69">
        <v>-13</v>
      </c>
      <c r="H29" s="69">
        <v>-13</v>
      </c>
      <c r="I29" s="73"/>
      <c r="J29" s="69">
        <v>-356</v>
      </c>
    </row>
    <row r="30" spans="1:10" s="6" customFormat="1" ht="12.75" customHeight="1">
      <c r="A30" s="43" t="s">
        <v>46</v>
      </c>
      <c r="B30" s="69">
        <v>9755</v>
      </c>
      <c r="C30" s="69">
        <v>1503</v>
      </c>
      <c r="D30" s="69">
        <v>1407</v>
      </c>
      <c r="E30" s="73"/>
      <c r="F30" s="69">
        <v>-96</v>
      </c>
      <c r="G30" s="69">
        <v>-8</v>
      </c>
      <c r="H30" s="69">
        <v>-45</v>
      </c>
      <c r="I30" s="73"/>
      <c r="J30" s="69">
        <v>-483</v>
      </c>
    </row>
    <row r="31" spans="1:10" s="9" customFormat="1" ht="12.75" customHeight="1">
      <c r="A31" s="40" t="s">
        <v>47</v>
      </c>
      <c r="B31" s="70" t="s">
        <v>21</v>
      </c>
      <c r="C31" s="70">
        <v>-2303</v>
      </c>
      <c r="D31" s="70">
        <v>-2331</v>
      </c>
      <c r="E31" s="73"/>
      <c r="F31" s="70">
        <v>-28</v>
      </c>
      <c r="G31" s="70">
        <v>-5</v>
      </c>
      <c r="H31" s="70">
        <v>-1</v>
      </c>
      <c r="I31" s="73"/>
      <c r="J31" s="70">
        <v>-155</v>
      </c>
    </row>
    <row r="32" spans="1:10" s="8" customFormat="1" ht="12.75" customHeight="1">
      <c r="A32" s="19" t="s">
        <v>7</v>
      </c>
      <c r="B32" s="71">
        <f>SUM(B25:B31)</f>
        <v>89469</v>
      </c>
      <c r="C32" s="71">
        <f>SUM(C25:C31)</f>
        <v>14307</v>
      </c>
      <c r="D32" s="71">
        <f>SUM(D25:D31)</f>
        <v>13693</v>
      </c>
      <c r="E32" s="74"/>
      <c r="F32" s="71">
        <f>SUM(F25:F31)</f>
        <v>-614</v>
      </c>
      <c r="G32" s="71">
        <f>SUM(G25:G31)</f>
        <v>-157</v>
      </c>
      <c r="H32" s="71">
        <f>SUM(H25:H31)</f>
        <v>-300</v>
      </c>
      <c r="I32" s="74"/>
      <c r="J32" s="71">
        <f>SUM(J25:J31)</f>
        <v>-3132</v>
      </c>
    </row>
    <row r="33" spans="1:10" s="8" customFormat="1" ht="8.25" customHeight="1">
      <c r="A33" s="23"/>
      <c r="B33" s="24"/>
      <c r="C33" s="24"/>
      <c r="D33" s="24"/>
      <c r="E33" s="20"/>
      <c r="F33" s="104"/>
      <c r="G33" s="104"/>
      <c r="H33" s="104"/>
      <c r="I33" s="20"/>
      <c r="J33" s="24"/>
    </row>
    <row r="34" spans="1:10" s="10" customFormat="1" ht="27.75" customHeight="1">
      <c r="A34" s="106" t="s">
        <v>52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s="10" customFormat="1" ht="4.5" customHeight="1">
      <c r="A35" s="102"/>
      <c r="C35" s="100"/>
      <c r="D35" s="100"/>
      <c r="E35" s="100"/>
      <c r="F35" s="100"/>
      <c r="G35" s="100"/>
      <c r="H35" s="100"/>
      <c r="I35" s="100"/>
      <c r="J35" s="100"/>
    </row>
    <row r="36" spans="1:10" s="10" customFormat="1" ht="13.5" customHeight="1">
      <c r="A36" s="101" t="s">
        <v>37</v>
      </c>
      <c r="C36" s="100"/>
      <c r="D36" s="100"/>
      <c r="E36" s="100"/>
      <c r="F36" s="100"/>
      <c r="G36" s="100"/>
      <c r="H36" s="100"/>
      <c r="I36" s="100"/>
      <c r="J36" s="100"/>
    </row>
    <row r="37" spans="1:10" s="10" customFormat="1" ht="13.5" customHeight="1">
      <c r="A37" s="101" t="s">
        <v>48</v>
      </c>
      <c r="C37" s="100"/>
      <c r="D37" s="100"/>
      <c r="E37" s="100"/>
      <c r="F37" s="100"/>
      <c r="G37" s="100"/>
      <c r="H37" s="100"/>
      <c r="I37" s="100"/>
      <c r="J37" s="100"/>
    </row>
    <row r="38" ht="13.5" customHeight="1">
      <c r="A38" s="101" t="s">
        <v>49</v>
      </c>
    </row>
    <row r="39" ht="13.5" customHeight="1">
      <c r="A39" s="101" t="s">
        <v>50</v>
      </c>
    </row>
    <row r="40" ht="13.5" customHeight="1">
      <c r="A40" s="101" t="s">
        <v>51</v>
      </c>
    </row>
  </sheetData>
  <sheetProtection/>
  <mergeCells count="9">
    <mergeCell ref="F33:H33"/>
    <mergeCell ref="A3:J3"/>
    <mergeCell ref="A34:J34"/>
    <mergeCell ref="A1:H1"/>
    <mergeCell ref="I7:J7"/>
    <mergeCell ref="F18:H18"/>
    <mergeCell ref="I22:J22"/>
    <mergeCell ref="I6:J6"/>
    <mergeCell ref="I21:J21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scale="88" r:id="rId1"/>
  <headerFooter alignWithMargins="0">
    <oddHeader>&amp;C&amp;"Arial,Gras"&amp;12
</oddHeader>
    <oddFooter>&amp;C&amp;"Arial Unicode MS,Normal"&amp;7&amp;K00-027Extract from the Consolidated Financial Statements of the Nestlé Group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110" zoomScaleNormal="110" zoomScalePageLayoutView="0" workbookViewId="0" topLeftCell="A19">
      <selection activeCell="A45" sqref="A45"/>
    </sheetView>
  </sheetViews>
  <sheetFormatPr defaultColWidth="9.140625" defaultRowHeight="12.75"/>
  <cols>
    <col min="1" max="1" width="38.57421875" style="1" bestFit="1" customWidth="1"/>
    <col min="2" max="2" width="11.7109375" style="1" customWidth="1"/>
    <col min="3" max="3" width="2.7109375" style="1" customWidth="1"/>
    <col min="4" max="6" width="11.7109375" style="1" customWidth="1"/>
    <col min="7" max="7" width="2.7109375" style="1" customWidth="1"/>
    <col min="8" max="9" width="11.7109375" style="1" customWidth="1"/>
    <col min="10" max="16384" width="9.140625" style="1" customWidth="1"/>
  </cols>
  <sheetData>
    <row r="1" spans="1:9" s="10" customFormat="1" ht="17.25">
      <c r="A1" s="107" t="s">
        <v>13</v>
      </c>
      <c r="B1" s="107"/>
      <c r="C1" s="107"/>
      <c r="D1" s="107"/>
      <c r="E1" s="107"/>
      <c r="F1" s="107"/>
      <c r="G1" s="46"/>
      <c r="H1" s="26"/>
      <c r="I1" s="26"/>
    </row>
    <row r="2" spans="1:9" s="10" customFormat="1" ht="12" customHeight="1">
      <c r="A2" s="29"/>
      <c r="B2" s="29"/>
      <c r="C2" s="83"/>
      <c r="D2" s="29"/>
      <c r="E2" s="29"/>
      <c r="F2" s="29"/>
      <c r="G2" s="46"/>
      <c r="H2" s="26"/>
      <c r="I2" s="26"/>
    </row>
    <row r="3" spans="1:12" ht="15">
      <c r="A3" s="60" t="s">
        <v>8</v>
      </c>
      <c r="B3" s="60"/>
      <c r="C3" s="82"/>
      <c r="D3" s="60"/>
      <c r="E3" s="60"/>
      <c r="F3" s="60"/>
      <c r="G3" s="60"/>
      <c r="H3" s="60"/>
      <c r="I3" s="82"/>
      <c r="J3" s="60"/>
      <c r="K3" s="60"/>
      <c r="L3" s="60"/>
    </row>
    <row r="4" spans="1:9" ht="15">
      <c r="A4" s="61" t="s">
        <v>28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61" t="s">
        <v>29</v>
      </c>
      <c r="B5" s="28"/>
      <c r="C5" s="28"/>
      <c r="D5" s="28"/>
      <c r="E5" s="28"/>
      <c r="F5" s="28"/>
      <c r="G5" s="28"/>
      <c r="H5" s="28"/>
      <c r="I5" s="89"/>
    </row>
    <row r="6" spans="1:9" ht="12.75">
      <c r="A6" s="62" t="s">
        <v>6</v>
      </c>
      <c r="B6" s="48"/>
      <c r="C6" s="48"/>
      <c r="D6" s="48"/>
      <c r="E6" s="48"/>
      <c r="F6" s="112"/>
      <c r="G6" s="112"/>
      <c r="H6" s="113"/>
      <c r="I6" s="87"/>
    </row>
    <row r="7" spans="1:9" ht="13.5">
      <c r="A7" s="63"/>
      <c r="B7" s="18"/>
      <c r="C7" s="49"/>
      <c r="D7" s="18"/>
      <c r="E7" s="18"/>
      <c r="F7" s="47"/>
      <c r="G7" s="49"/>
      <c r="H7" s="84"/>
      <c r="I7" s="98" t="s">
        <v>53</v>
      </c>
    </row>
    <row r="8" spans="1:9" s="3" customFormat="1" ht="81.75" customHeight="1">
      <c r="A8" s="12"/>
      <c r="B8" s="41" t="s">
        <v>30</v>
      </c>
      <c r="C8"/>
      <c r="D8" s="41" t="s">
        <v>31</v>
      </c>
      <c r="E8" s="64" t="s">
        <v>54</v>
      </c>
      <c r="F8" s="64" t="s">
        <v>32</v>
      </c>
      <c r="G8"/>
      <c r="H8" s="42" t="s">
        <v>19</v>
      </c>
      <c r="I8" s="64" t="s">
        <v>20</v>
      </c>
    </row>
    <row r="9" spans="1:9" s="3" customFormat="1" ht="4.5" customHeight="1">
      <c r="A9" s="11"/>
      <c r="B9" s="4"/>
      <c r="C9"/>
      <c r="D9" s="4"/>
      <c r="E9" s="4"/>
      <c r="F9" s="4"/>
      <c r="G9"/>
      <c r="H9" s="5"/>
      <c r="I9" s="5"/>
    </row>
    <row r="10" spans="1:9" s="6" customFormat="1" ht="12.75" customHeight="1">
      <c r="A10" s="43" t="s">
        <v>39</v>
      </c>
      <c r="B10" s="50">
        <v>5762</v>
      </c>
      <c r="C10" s="57"/>
      <c r="D10" s="50">
        <v>1815</v>
      </c>
      <c r="E10" s="50" t="s">
        <v>21</v>
      </c>
      <c r="F10" s="52">
        <v>-30</v>
      </c>
      <c r="G10" s="57"/>
      <c r="H10" s="52">
        <v>786</v>
      </c>
      <c r="I10" s="52">
        <v>725</v>
      </c>
    </row>
    <row r="11" spans="1:9" s="6" customFormat="1" ht="12.75" customHeight="1">
      <c r="A11" s="16" t="s">
        <v>24</v>
      </c>
      <c r="B11" s="52">
        <v>8001</v>
      </c>
      <c r="C11" s="57"/>
      <c r="D11" s="52">
        <v>8018</v>
      </c>
      <c r="E11" s="52" t="s">
        <v>21</v>
      </c>
      <c r="F11" s="52" t="s">
        <v>21</v>
      </c>
      <c r="G11" s="57"/>
      <c r="H11" s="52">
        <v>1430</v>
      </c>
      <c r="I11" s="52">
        <v>1200</v>
      </c>
    </row>
    <row r="12" spans="1:9" s="6" customFormat="1" ht="12.75" customHeight="1">
      <c r="A12" s="27" t="s">
        <v>40</v>
      </c>
      <c r="B12" s="52">
        <v>3848</v>
      </c>
      <c r="C12" s="57"/>
      <c r="D12" s="52">
        <v>3133</v>
      </c>
      <c r="E12" s="52">
        <v>-227</v>
      </c>
      <c r="F12" s="52" t="s">
        <v>21</v>
      </c>
      <c r="G12" s="57"/>
      <c r="H12" s="52">
        <v>554</v>
      </c>
      <c r="I12" s="52">
        <v>539</v>
      </c>
    </row>
    <row r="13" spans="1:9" s="7" customFormat="1" ht="12.75" customHeight="1">
      <c r="A13" s="16" t="s">
        <v>11</v>
      </c>
      <c r="B13" s="52">
        <v>2714</v>
      </c>
      <c r="C13" s="57"/>
      <c r="D13" s="52">
        <v>1475</v>
      </c>
      <c r="E13" s="52">
        <v>-3</v>
      </c>
      <c r="F13" s="52">
        <v>-2</v>
      </c>
      <c r="G13" s="57"/>
      <c r="H13" s="52">
        <v>594</v>
      </c>
      <c r="I13" s="52">
        <v>545</v>
      </c>
    </row>
    <row r="14" spans="1:9" s="6" customFormat="1" ht="12.75" customHeight="1">
      <c r="A14" s="16" t="s">
        <v>12</v>
      </c>
      <c r="B14" s="52">
        <v>5496</v>
      </c>
      <c r="C14" s="57"/>
      <c r="D14" s="52">
        <v>15290</v>
      </c>
      <c r="E14" s="52" t="s">
        <v>21</v>
      </c>
      <c r="F14" s="52" t="s">
        <v>21</v>
      </c>
      <c r="G14" s="57"/>
      <c r="H14" s="52">
        <v>542</v>
      </c>
      <c r="I14" s="52">
        <v>331</v>
      </c>
    </row>
    <row r="15" spans="1:9" s="6" customFormat="1" ht="12.75" customHeight="1">
      <c r="A15" s="43" t="s">
        <v>41</v>
      </c>
      <c r="B15" s="52">
        <v>2143</v>
      </c>
      <c r="C15" s="57"/>
      <c r="D15" s="52">
        <v>10572</v>
      </c>
      <c r="E15" s="52">
        <v>-2809</v>
      </c>
      <c r="F15" s="52">
        <v>-2</v>
      </c>
      <c r="G15" s="57"/>
      <c r="H15" s="52">
        <v>1260</v>
      </c>
      <c r="I15" s="52">
        <v>421</v>
      </c>
    </row>
    <row r="16" spans="1:9" s="6" customFormat="1" ht="12.75" customHeight="1">
      <c r="A16" s="40" t="s">
        <v>42</v>
      </c>
      <c r="B16" s="54">
        <v>1462</v>
      </c>
      <c r="C16" s="57"/>
      <c r="D16" s="54">
        <v>10060</v>
      </c>
      <c r="E16" s="52" t="s">
        <v>21</v>
      </c>
      <c r="F16" s="54">
        <v>-118</v>
      </c>
      <c r="G16" s="57"/>
      <c r="H16" s="54">
        <v>413</v>
      </c>
      <c r="I16" s="54">
        <v>173</v>
      </c>
    </row>
    <row r="17" spans="1:9" s="8" customFormat="1" ht="12.75" customHeight="1">
      <c r="A17" s="19" t="s">
        <v>7</v>
      </c>
      <c r="B17" s="55">
        <f>SUM(B10:B16)</f>
        <v>29426</v>
      </c>
      <c r="C17" s="57"/>
      <c r="D17" s="55">
        <f>SUM(D10:D16)</f>
        <v>50363</v>
      </c>
      <c r="E17" s="55">
        <f>SUM(E10:E16)</f>
        <v>-3039</v>
      </c>
      <c r="F17" s="55">
        <f>SUM(F10:F16)</f>
        <v>-152</v>
      </c>
      <c r="G17" s="57"/>
      <c r="H17" s="55">
        <f>SUM(H10:H16)</f>
        <v>5579</v>
      </c>
      <c r="I17" s="55">
        <f>SUM(I10:I16)</f>
        <v>3934</v>
      </c>
    </row>
    <row r="18" spans="1:9" s="6" customFormat="1" ht="12.75" customHeight="1">
      <c r="A18" s="13"/>
      <c r="B18" s="20"/>
      <c r="C18"/>
      <c r="D18" s="20"/>
      <c r="E18" s="104"/>
      <c r="F18" s="104"/>
      <c r="G18"/>
      <c r="H18" s="20"/>
      <c r="I18" s="20"/>
    </row>
    <row r="19" spans="1:9" s="9" customFormat="1" ht="12.75" customHeight="1">
      <c r="A19" s="21"/>
      <c r="B19" s="22"/>
      <c r="C19"/>
      <c r="D19" s="22"/>
      <c r="E19" s="22"/>
      <c r="F19" s="22"/>
      <c r="G19" s="22"/>
      <c r="H19" s="22"/>
      <c r="I19" s="90"/>
    </row>
    <row r="20" spans="1:9" ht="15">
      <c r="A20" s="62" t="s">
        <v>6</v>
      </c>
      <c r="B20" s="65"/>
      <c r="C20" s="75"/>
      <c r="D20" s="65"/>
      <c r="E20" s="65"/>
      <c r="F20" s="114"/>
      <c r="G20" s="114"/>
      <c r="H20" s="115"/>
      <c r="I20" s="88"/>
    </row>
    <row r="21" spans="1:9" ht="15">
      <c r="A21" s="63"/>
      <c r="B21" s="66"/>
      <c r="C21" s="76"/>
      <c r="D21" s="66"/>
      <c r="E21" s="66"/>
      <c r="F21" s="77"/>
      <c r="G21" s="77"/>
      <c r="H21" s="78"/>
      <c r="I21" s="99" t="s">
        <v>61</v>
      </c>
    </row>
    <row r="22" spans="1:9" s="9" customFormat="1" ht="81.75" customHeight="1">
      <c r="A22" s="12"/>
      <c r="B22" s="41" t="s">
        <v>30</v>
      </c>
      <c r="C22"/>
      <c r="D22" s="41" t="s">
        <v>31</v>
      </c>
      <c r="E22" s="64" t="s">
        <v>54</v>
      </c>
      <c r="F22" s="64" t="s">
        <v>32</v>
      </c>
      <c r="G22"/>
      <c r="H22" s="42" t="s">
        <v>19</v>
      </c>
      <c r="I22" s="64" t="s">
        <v>20</v>
      </c>
    </row>
    <row r="23" spans="1:9" s="3" customFormat="1" ht="4.5" customHeight="1">
      <c r="A23" s="11"/>
      <c r="B23" s="4"/>
      <c r="C23"/>
      <c r="D23" s="67"/>
      <c r="E23" s="4"/>
      <c r="F23" s="67"/>
      <c r="G23"/>
      <c r="H23" s="5"/>
      <c r="I23" s="5"/>
    </row>
    <row r="24" spans="1:9" s="9" customFormat="1" ht="12.75" customHeight="1">
      <c r="A24" s="43" t="s">
        <v>39</v>
      </c>
      <c r="B24" s="68">
        <v>4787</v>
      </c>
      <c r="C24" s="79"/>
      <c r="D24" s="68">
        <v>1682</v>
      </c>
      <c r="E24" s="68">
        <v>-2</v>
      </c>
      <c r="F24" s="68" t="s">
        <v>21</v>
      </c>
      <c r="G24" s="79"/>
      <c r="H24" s="69">
        <v>826</v>
      </c>
      <c r="I24" s="69">
        <v>791</v>
      </c>
    </row>
    <row r="25" spans="1:9" s="6" customFormat="1" ht="12.75" customHeight="1">
      <c r="A25" s="16" t="s">
        <v>24</v>
      </c>
      <c r="B25" s="69">
        <v>7973</v>
      </c>
      <c r="C25" s="79"/>
      <c r="D25" s="69">
        <v>8210</v>
      </c>
      <c r="E25" s="69">
        <v>-67</v>
      </c>
      <c r="F25" s="69" t="s">
        <v>21</v>
      </c>
      <c r="G25" s="79"/>
      <c r="H25" s="69">
        <v>1148</v>
      </c>
      <c r="I25" s="69">
        <v>1083</v>
      </c>
    </row>
    <row r="26" spans="1:9" s="8" customFormat="1" ht="12.75" customHeight="1">
      <c r="A26" s="27" t="s">
        <v>40</v>
      </c>
      <c r="B26" s="69">
        <v>4125</v>
      </c>
      <c r="C26" s="79"/>
      <c r="D26" s="69">
        <v>3324</v>
      </c>
      <c r="E26" s="69">
        <v>-365</v>
      </c>
      <c r="F26" s="69" t="s">
        <v>21</v>
      </c>
      <c r="G26" s="79"/>
      <c r="H26" s="69">
        <v>602</v>
      </c>
      <c r="I26" s="69">
        <v>574</v>
      </c>
    </row>
    <row r="27" spans="1:9" s="6" customFormat="1" ht="12.75" customHeight="1">
      <c r="A27" s="16" t="s">
        <v>11</v>
      </c>
      <c r="B27" s="69">
        <v>2481</v>
      </c>
      <c r="C27" s="79"/>
      <c r="D27" s="69">
        <v>1534</v>
      </c>
      <c r="E27" s="69">
        <v>-5</v>
      </c>
      <c r="F27" s="69">
        <v>-14</v>
      </c>
      <c r="G27" s="79"/>
      <c r="H27" s="69">
        <v>556</v>
      </c>
      <c r="I27" s="69">
        <v>496</v>
      </c>
    </row>
    <row r="28" spans="1:9" s="6" customFormat="1" ht="12.75" customHeight="1">
      <c r="A28" s="16" t="s">
        <v>12</v>
      </c>
      <c r="B28" s="69">
        <v>5554</v>
      </c>
      <c r="C28" s="79"/>
      <c r="D28" s="69">
        <v>15506</v>
      </c>
      <c r="E28" s="69" t="s">
        <v>21</v>
      </c>
      <c r="F28" s="69" t="s">
        <v>21</v>
      </c>
      <c r="G28" s="79"/>
      <c r="H28" s="69">
        <v>558</v>
      </c>
      <c r="I28" s="69">
        <v>414</v>
      </c>
    </row>
    <row r="29" spans="1:9" s="6" customFormat="1" ht="12.75" customHeight="1">
      <c r="A29" s="43" t="s">
        <v>41</v>
      </c>
      <c r="B29" s="69">
        <v>2276</v>
      </c>
      <c r="C29" s="79"/>
      <c r="D29" s="69">
        <v>12878</v>
      </c>
      <c r="E29" s="69" t="s">
        <v>21</v>
      </c>
      <c r="F29" s="69">
        <v>-3</v>
      </c>
      <c r="G29" s="79"/>
      <c r="H29" s="69">
        <v>1449</v>
      </c>
      <c r="I29" s="69">
        <v>451</v>
      </c>
    </row>
    <row r="30" spans="1:9" s="6" customFormat="1" ht="12.75" customHeight="1">
      <c r="A30" s="40" t="s">
        <v>42</v>
      </c>
      <c r="B30" s="70">
        <v>1544</v>
      </c>
      <c r="C30" s="79"/>
      <c r="D30" s="70">
        <v>10270</v>
      </c>
      <c r="E30" s="70" t="s">
        <v>21</v>
      </c>
      <c r="F30" s="70">
        <v>-27</v>
      </c>
      <c r="G30" s="79"/>
      <c r="H30" s="70">
        <v>323</v>
      </c>
      <c r="I30" s="70">
        <v>201</v>
      </c>
    </row>
    <row r="31" spans="1:9" s="6" customFormat="1" ht="12.75" customHeight="1">
      <c r="A31" s="19" t="s">
        <v>7</v>
      </c>
      <c r="B31" s="71">
        <f>SUM(B24:B30)</f>
        <v>28740</v>
      </c>
      <c r="C31" s="79"/>
      <c r="D31" s="71">
        <f>SUM(D24:D30)</f>
        <v>53404</v>
      </c>
      <c r="E31" s="71">
        <f>SUM(E24:E30)</f>
        <v>-439</v>
      </c>
      <c r="F31" s="71">
        <f>SUM(F24:F30)</f>
        <v>-44</v>
      </c>
      <c r="G31" s="79"/>
      <c r="H31" s="71">
        <f>SUM(H24:H30)</f>
        <v>5462</v>
      </c>
      <c r="I31" s="71">
        <f>SUM(I24:I30)</f>
        <v>4010</v>
      </c>
    </row>
    <row r="32" spans="1:9" s="8" customFormat="1" ht="9" customHeight="1">
      <c r="A32" s="23"/>
      <c r="B32" s="24"/>
      <c r="C32"/>
      <c r="D32" s="24"/>
      <c r="E32" s="104"/>
      <c r="F32" s="104"/>
      <c r="G32"/>
      <c r="H32" s="24"/>
      <c r="I32" s="24"/>
    </row>
    <row r="33" spans="1:10" s="10" customFormat="1" ht="27" customHeight="1">
      <c r="A33" s="106" t="s">
        <v>52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s="10" customFormat="1" ht="4.5" customHeight="1">
      <c r="A34" s="102"/>
      <c r="C34" s="100"/>
      <c r="D34" s="100"/>
      <c r="E34" s="100"/>
      <c r="F34" s="100"/>
      <c r="G34" s="100"/>
      <c r="H34" s="100"/>
      <c r="I34" s="100"/>
      <c r="J34" s="100"/>
    </row>
    <row r="35" spans="1:9" s="92" customFormat="1" ht="13.5" customHeight="1">
      <c r="A35" s="116" t="s">
        <v>55</v>
      </c>
      <c r="B35" s="116"/>
      <c r="C35" s="116"/>
      <c r="D35" s="116"/>
      <c r="E35" s="116"/>
      <c r="F35" s="116"/>
      <c r="G35" s="116"/>
      <c r="H35" s="116"/>
      <c r="I35" s="91"/>
    </row>
    <row r="36" spans="1:9" s="92" customFormat="1" ht="13.5" customHeight="1">
      <c r="A36" s="116" t="s">
        <v>43</v>
      </c>
      <c r="B36" s="116"/>
      <c r="C36" s="116"/>
      <c r="D36" s="116"/>
      <c r="E36" s="116"/>
      <c r="F36" s="116"/>
      <c r="G36" s="116"/>
      <c r="H36" s="116"/>
      <c r="I36" s="91"/>
    </row>
    <row r="37" ht="12" customHeight="1"/>
    <row r="41" ht="12.75">
      <c r="E41" s="103"/>
    </row>
    <row r="43" ht="12.75">
      <c r="E43" s="1" t="s">
        <v>23</v>
      </c>
    </row>
  </sheetData>
  <sheetProtection/>
  <mergeCells count="8">
    <mergeCell ref="A36:H36"/>
    <mergeCell ref="A1:F1"/>
    <mergeCell ref="E18:F18"/>
    <mergeCell ref="E32:F32"/>
    <mergeCell ref="F6:H6"/>
    <mergeCell ref="F20:H20"/>
    <mergeCell ref="A35:H35"/>
    <mergeCell ref="A33:J33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scale="90" r:id="rId1"/>
  <headerFooter alignWithMargins="0">
    <oddHeader>&amp;C&amp;"Arial,Gras"&amp;12
</oddHeader>
    <oddFooter>&amp;C&amp;"Arial Unicode MS,Normal"&amp;7&amp;K00-027Extract from the Consolidated Financial Statements of the Nestlé Group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120" zoomScaleNormal="120" zoomScalePageLayoutView="0" workbookViewId="0" topLeftCell="A25">
      <selection activeCell="A40" sqref="A40:IV40"/>
    </sheetView>
  </sheetViews>
  <sheetFormatPr defaultColWidth="9.140625" defaultRowHeight="12.75"/>
  <cols>
    <col min="1" max="1" width="29.57421875" style="1" customWidth="1"/>
    <col min="2" max="4" width="11.7109375" style="1" customWidth="1"/>
    <col min="5" max="5" width="2.7109375" style="1" customWidth="1"/>
    <col min="6" max="8" width="11.7109375" style="1" customWidth="1"/>
    <col min="9" max="16384" width="9.140625" style="1" customWidth="1"/>
  </cols>
  <sheetData>
    <row r="1" spans="1:8" s="10" customFormat="1" ht="17.25">
      <c r="A1" s="107" t="s">
        <v>13</v>
      </c>
      <c r="B1" s="107"/>
      <c r="C1" s="107"/>
      <c r="D1" s="107"/>
      <c r="E1" s="107"/>
      <c r="F1" s="107"/>
      <c r="G1" s="83"/>
      <c r="H1" s="26"/>
    </row>
    <row r="2" spans="1:8" s="10" customFormat="1" ht="12" customHeight="1">
      <c r="A2" s="25"/>
      <c r="B2" s="25"/>
      <c r="C2" s="97"/>
      <c r="D2" s="25"/>
      <c r="E2" s="25"/>
      <c r="F2" s="25"/>
      <c r="G2" s="25"/>
      <c r="H2" s="26"/>
    </row>
    <row r="3" spans="1:8" ht="15">
      <c r="A3" s="105" t="s">
        <v>5</v>
      </c>
      <c r="B3" s="105"/>
      <c r="C3" s="105"/>
      <c r="D3" s="105"/>
      <c r="E3" s="105"/>
      <c r="F3" s="105"/>
      <c r="G3" s="105"/>
      <c r="H3" s="105"/>
    </row>
    <row r="4" spans="1:8" ht="15">
      <c r="A4" s="61" t="s">
        <v>18</v>
      </c>
      <c r="B4" s="28"/>
      <c r="C4" s="28"/>
      <c r="D4" s="28"/>
      <c r="E4" s="28"/>
      <c r="F4" s="28"/>
      <c r="G4" s="28"/>
      <c r="H4" s="28"/>
    </row>
    <row r="5" spans="1:8" ht="15">
      <c r="A5" s="61"/>
      <c r="B5" s="28"/>
      <c r="C5" s="28"/>
      <c r="D5" s="28"/>
      <c r="E5" s="28"/>
      <c r="F5" s="28"/>
      <c r="G5" s="28"/>
      <c r="H5" s="28"/>
    </row>
    <row r="6" spans="1:8" ht="12.75">
      <c r="A6" s="62" t="s">
        <v>6</v>
      </c>
      <c r="B6" s="48"/>
      <c r="C6" s="48"/>
      <c r="D6" s="48"/>
      <c r="E6" s="48"/>
      <c r="F6" s="48"/>
      <c r="G6" s="48"/>
      <c r="H6" s="85"/>
    </row>
    <row r="7" spans="1:8" ht="12.75" customHeight="1">
      <c r="A7" s="31"/>
      <c r="B7" s="18"/>
      <c r="C7" s="18"/>
      <c r="D7" s="18"/>
      <c r="E7" s="18"/>
      <c r="F7" s="18"/>
      <c r="G7" s="18"/>
      <c r="H7" s="98" t="s">
        <v>53</v>
      </c>
    </row>
    <row r="8" spans="1:8" s="3" customFormat="1" ht="90.75" customHeight="1">
      <c r="A8" s="12"/>
      <c r="B8" s="15" t="s">
        <v>4</v>
      </c>
      <c r="C8" s="44" t="s">
        <v>56</v>
      </c>
      <c r="D8" s="15" t="s">
        <v>9</v>
      </c>
      <c r="E8" s="14"/>
      <c r="F8" s="41" t="s">
        <v>25</v>
      </c>
      <c r="G8" s="64" t="s">
        <v>58</v>
      </c>
      <c r="H8" s="42" t="s">
        <v>10</v>
      </c>
    </row>
    <row r="9" spans="1:8" s="3" customFormat="1" ht="4.5" customHeight="1">
      <c r="A9" s="11"/>
      <c r="B9" s="4"/>
      <c r="C9" s="4"/>
      <c r="D9" s="4"/>
      <c r="E9" s="2"/>
      <c r="F9" s="4"/>
      <c r="G9" s="4"/>
      <c r="H9" s="5"/>
    </row>
    <row r="10" spans="1:8" s="6" customFormat="1" ht="12.75" customHeight="1">
      <c r="A10" s="16" t="s">
        <v>14</v>
      </c>
      <c r="B10" s="50">
        <v>20408</v>
      </c>
      <c r="C10" s="50">
        <v>4461</v>
      </c>
      <c r="D10" s="50">
        <v>4302</v>
      </c>
      <c r="E10" s="51"/>
      <c r="F10" s="50">
        <v>-159</v>
      </c>
      <c r="G10" s="50">
        <v>-50</v>
      </c>
      <c r="H10" s="52">
        <v>-56</v>
      </c>
    </row>
    <row r="11" spans="1:8" s="6" customFormat="1" ht="12.75" customHeight="1">
      <c r="A11" s="16" t="s">
        <v>1</v>
      </c>
      <c r="B11" s="52">
        <v>7455</v>
      </c>
      <c r="C11" s="52">
        <v>968</v>
      </c>
      <c r="D11" s="52">
        <v>905</v>
      </c>
      <c r="E11" s="53"/>
      <c r="F11" s="52">
        <v>-63</v>
      </c>
      <c r="G11" s="52">
        <v>-30</v>
      </c>
      <c r="H11" s="52">
        <v>-20</v>
      </c>
    </row>
    <row r="12" spans="1:8" s="6" customFormat="1" ht="12.75" customHeight="1">
      <c r="A12" s="17" t="s">
        <v>15</v>
      </c>
      <c r="B12" s="52">
        <v>13447</v>
      </c>
      <c r="C12" s="52">
        <v>2509</v>
      </c>
      <c r="D12" s="52">
        <v>2326</v>
      </c>
      <c r="E12" s="53"/>
      <c r="F12" s="52">
        <v>-183</v>
      </c>
      <c r="G12" s="52">
        <v>-65</v>
      </c>
      <c r="H12" s="52">
        <v>-77</v>
      </c>
    </row>
    <row r="13" spans="1:8" s="6" customFormat="1" ht="12.75" customHeight="1">
      <c r="A13" s="27" t="s">
        <v>33</v>
      </c>
      <c r="B13" s="52">
        <v>15257</v>
      </c>
      <c r="C13" s="52">
        <v>2961</v>
      </c>
      <c r="D13" s="52">
        <v>2425</v>
      </c>
      <c r="E13" s="53"/>
      <c r="F13" s="52">
        <v>-536</v>
      </c>
      <c r="G13" s="52">
        <v>-133</v>
      </c>
      <c r="H13" s="52">
        <v>-319</v>
      </c>
    </row>
    <row r="14" spans="1:8" s="6" customFormat="1" ht="12.75" customHeight="1">
      <c r="A14" s="17" t="s">
        <v>16</v>
      </c>
      <c r="B14" s="52">
        <v>11957</v>
      </c>
      <c r="C14" s="52">
        <v>2103</v>
      </c>
      <c r="D14" s="52">
        <v>1933</v>
      </c>
      <c r="E14" s="53"/>
      <c r="F14" s="52">
        <v>-170</v>
      </c>
      <c r="G14" s="52">
        <v>-37</v>
      </c>
      <c r="H14" s="52">
        <v>-77</v>
      </c>
    </row>
    <row r="15" spans="1:8" s="6" customFormat="1" ht="12.75" customHeight="1">
      <c r="A15" s="17" t="s">
        <v>2</v>
      </c>
      <c r="B15" s="52">
        <v>8805</v>
      </c>
      <c r="C15" s="52">
        <v>1387</v>
      </c>
      <c r="D15" s="52">
        <v>1237</v>
      </c>
      <c r="E15" s="53"/>
      <c r="F15" s="52">
        <v>-150</v>
      </c>
      <c r="G15" s="52">
        <v>-35</v>
      </c>
      <c r="H15" s="52">
        <v>-55</v>
      </c>
    </row>
    <row r="16" spans="1:8" s="6" customFormat="1" ht="12.75" customHeight="1">
      <c r="A16" s="17" t="s">
        <v>3</v>
      </c>
      <c r="B16" s="52">
        <v>12462</v>
      </c>
      <c r="C16" s="52">
        <v>2678</v>
      </c>
      <c r="D16" s="52">
        <v>2626</v>
      </c>
      <c r="E16" s="53"/>
      <c r="F16" s="52">
        <v>-52</v>
      </c>
      <c r="G16" s="52">
        <v>-9</v>
      </c>
      <c r="H16" s="52">
        <v>-40</v>
      </c>
    </row>
    <row r="17" spans="1:8" s="6" customFormat="1" ht="12.75" customHeight="1">
      <c r="A17" s="27" t="s">
        <v>57</v>
      </c>
      <c r="B17" s="54" t="s">
        <v>21</v>
      </c>
      <c r="C17" s="54">
        <v>-2338</v>
      </c>
      <c r="D17" s="54">
        <v>-2521</v>
      </c>
      <c r="E17" s="53"/>
      <c r="F17" s="52">
        <v>-183</v>
      </c>
      <c r="G17" s="52">
        <v>-7</v>
      </c>
      <c r="H17" s="52">
        <v>-29</v>
      </c>
    </row>
    <row r="18" spans="1:8" s="8" customFormat="1" ht="12.75" customHeight="1">
      <c r="A18" s="19" t="s">
        <v>17</v>
      </c>
      <c r="B18" s="55">
        <f>SUM(B10:B17)</f>
        <v>89791</v>
      </c>
      <c r="C18" s="55">
        <f>SUM(C10:C17)</f>
        <v>14729</v>
      </c>
      <c r="D18" s="55">
        <f>SUM(D10:D17)</f>
        <v>13233</v>
      </c>
      <c r="E18" s="56"/>
      <c r="F18" s="55">
        <f>SUM(F10:F17)</f>
        <v>-1496</v>
      </c>
      <c r="G18" s="55">
        <f>SUM(G10:G17)</f>
        <v>-366</v>
      </c>
      <c r="H18" s="55">
        <f>SUM(H10:H17)</f>
        <v>-673</v>
      </c>
    </row>
    <row r="19" spans="1:8" s="6" customFormat="1" ht="12.75" customHeight="1">
      <c r="A19" s="13"/>
      <c r="B19" s="20"/>
      <c r="C19" s="20"/>
      <c r="D19" s="20"/>
      <c r="E19" s="20"/>
      <c r="F19" s="104"/>
      <c r="G19" s="104"/>
      <c r="H19" s="20"/>
    </row>
    <row r="20" spans="1:8" s="6" customFormat="1" ht="12.75" customHeight="1">
      <c r="A20" s="13"/>
      <c r="B20" s="20"/>
      <c r="C20" s="20"/>
      <c r="D20" s="20"/>
      <c r="E20" s="20"/>
      <c r="F20" s="20"/>
      <c r="G20" s="20"/>
      <c r="H20" s="20"/>
    </row>
    <row r="21" spans="1:8" s="9" customFormat="1" ht="12.75" customHeight="1">
      <c r="A21" s="21"/>
      <c r="B21" s="22"/>
      <c r="C21" s="22"/>
      <c r="D21" s="22"/>
      <c r="E21" s="22"/>
      <c r="F21" s="22"/>
      <c r="G21" s="22"/>
      <c r="H21" s="22"/>
    </row>
    <row r="22" spans="1:8" ht="12.75">
      <c r="A22" s="62" t="s">
        <v>6</v>
      </c>
      <c r="B22" s="65"/>
      <c r="C22" s="65"/>
      <c r="D22" s="65"/>
      <c r="E22" s="65"/>
      <c r="F22" s="65"/>
      <c r="G22" s="65"/>
      <c r="H22" s="86"/>
    </row>
    <row r="23" spans="1:8" s="9" customFormat="1" ht="12.75" customHeight="1">
      <c r="A23" s="63"/>
      <c r="B23" s="66"/>
      <c r="C23" s="66"/>
      <c r="D23" s="66"/>
      <c r="E23" s="66"/>
      <c r="F23" s="66"/>
      <c r="G23" s="66"/>
      <c r="H23" s="99" t="s">
        <v>61</v>
      </c>
    </row>
    <row r="24" spans="1:8" s="3" customFormat="1" ht="94.5" customHeight="1">
      <c r="A24" s="12"/>
      <c r="B24" s="15" t="s">
        <v>4</v>
      </c>
      <c r="C24" s="44" t="s">
        <v>56</v>
      </c>
      <c r="D24" s="15" t="s">
        <v>9</v>
      </c>
      <c r="E24" s="14"/>
      <c r="F24" s="41" t="s">
        <v>25</v>
      </c>
      <c r="G24" s="64" t="s">
        <v>58</v>
      </c>
      <c r="H24" s="42" t="s">
        <v>10</v>
      </c>
    </row>
    <row r="25" spans="1:8" s="3" customFormat="1" ht="4.5" customHeight="1">
      <c r="A25" s="11"/>
      <c r="B25" s="4"/>
      <c r="C25" s="4"/>
      <c r="D25" s="4"/>
      <c r="E25" s="2"/>
      <c r="F25" s="4"/>
      <c r="G25" s="67"/>
      <c r="H25" s="5"/>
    </row>
    <row r="26" spans="1:8" s="6" customFormat="1" ht="12.75" customHeight="1">
      <c r="A26" s="16" t="s">
        <v>14</v>
      </c>
      <c r="B26" s="68">
        <v>19792</v>
      </c>
      <c r="C26" s="68">
        <v>4270</v>
      </c>
      <c r="D26" s="68">
        <v>4129</v>
      </c>
      <c r="E26" s="72"/>
      <c r="F26" s="68">
        <v>-141</v>
      </c>
      <c r="G26" s="68">
        <v>-54</v>
      </c>
      <c r="H26" s="69">
        <v>-68</v>
      </c>
    </row>
    <row r="27" spans="1:8" s="6" customFormat="1" ht="12.75" customHeight="1">
      <c r="A27" s="16" t="s">
        <v>1</v>
      </c>
      <c r="B27" s="69">
        <v>7414</v>
      </c>
      <c r="C27" s="69">
        <v>950</v>
      </c>
      <c r="D27" s="69">
        <v>906</v>
      </c>
      <c r="E27" s="73"/>
      <c r="F27" s="69">
        <v>-44</v>
      </c>
      <c r="G27" s="69">
        <v>-20</v>
      </c>
      <c r="H27" s="69">
        <v>-8</v>
      </c>
    </row>
    <row r="28" spans="1:8" s="6" customFormat="1" ht="12.75" customHeight="1">
      <c r="A28" s="17" t="s">
        <v>15</v>
      </c>
      <c r="B28" s="69">
        <v>14331</v>
      </c>
      <c r="C28" s="69">
        <v>2759</v>
      </c>
      <c r="D28" s="69">
        <v>2649</v>
      </c>
      <c r="E28" s="73"/>
      <c r="F28" s="69">
        <v>-110</v>
      </c>
      <c r="G28" s="69">
        <v>-30</v>
      </c>
      <c r="H28" s="69">
        <v>-60</v>
      </c>
    </row>
    <row r="29" spans="1:8" s="6" customFormat="1" ht="12.75" customHeight="1">
      <c r="A29" s="27" t="s">
        <v>33</v>
      </c>
      <c r="B29" s="69">
        <v>15038</v>
      </c>
      <c r="C29" s="69">
        <v>2900</v>
      </c>
      <c r="D29" s="69">
        <v>2775</v>
      </c>
      <c r="E29" s="73"/>
      <c r="F29" s="69">
        <v>-125</v>
      </c>
      <c r="G29" s="69">
        <v>-18</v>
      </c>
      <c r="H29" s="69">
        <v>-44</v>
      </c>
    </row>
    <row r="30" spans="1:8" s="6" customFormat="1" ht="12.75" customHeight="1">
      <c r="A30" s="17" t="s">
        <v>16</v>
      </c>
      <c r="B30" s="69">
        <v>12148</v>
      </c>
      <c r="C30" s="69">
        <v>1940</v>
      </c>
      <c r="D30" s="69">
        <v>1838</v>
      </c>
      <c r="E30" s="73"/>
      <c r="F30" s="69">
        <v>-102</v>
      </c>
      <c r="G30" s="69">
        <v>-9</v>
      </c>
      <c r="H30" s="69">
        <v>-81</v>
      </c>
    </row>
    <row r="31" spans="1:8" s="6" customFormat="1" ht="12.75" customHeight="1">
      <c r="A31" s="17" t="s">
        <v>2</v>
      </c>
      <c r="B31" s="69">
        <v>8679</v>
      </c>
      <c r="C31" s="69">
        <v>1237</v>
      </c>
      <c r="D31" s="69">
        <v>1192</v>
      </c>
      <c r="E31" s="73"/>
      <c r="F31" s="69">
        <v>-45</v>
      </c>
      <c r="G31" s="69">
        <v>-13</v>
      </c>
      <c r="H31" s="69">
        <v>-32</v>
      </c>
    </row>
    <row r="32" spans="1:8" s="6" customFormat="1" ht="12.75" customHeight="1">
      <c r="A32" s="17" t="s">
        <v>3</v>
      </c>
      <c r="B32" s="69">
        <v>12067</v>
      </c>
      <c r="C32" s="69">
        <v>2554</v>
      </c>
      <c r="D32" s="69">
        <v>2535</v>
      </c>
      <c r="E32" s="73"/>
      <c r="F32" s="69">
        <v>-19</v>
      </c>
      <c r="G32" s="69">
        <v>-8</v>
      </c>
      <c r="H32" s="69">
        <v>-6</v>
      </c>
    </row>
    <row r="33" spans="1:8" s="6" customFormat="1" ht="12.75" customHeight="1">
      <c r="A33" s="27" t="s">
        <v>57</v>
      </c>
      <c r="B33" s="69" t="s">
        <v>21</v>
      </c>
      <c r="C33" s="70">
        <v>-2303</v>
      </c>
      <c r="D33" s="70">
        <v>-2331</v>
      </c>
      <c r="E33" s="73"/>
      <c r="F33" s="69">
        <v>-28</v>
      </c>
      <c r="G33" s="69">
        <v>-5</v>
      </c>
      <c r="H33" s="69">
        <v>-1</v>
      </c>
    </row>
    <row r="34" spans="1:8" s="8" customFormat="1" ht="12.75" customHeight="1">
      <c r="A34" s="19" t="s">
        <v>17</v>
      </c>
      <c r="B34" s="71">
        <f>SUM(B26:B33)</f>
        <v>89469</v>
      </c>
      <c r="C34" s="71">
        <f>SUM(C26:C33)</f>
        <v>14307</v>
      </c>
      <c r="D34" s="71">
        <f>SUM(D26:D33)</f>
        <v>13693</v>
      </c>
      <c r="E34" s="74"/>
      <c r="F34" s="71">
        <f>SUM(F26:F33)</f>
        <v>-614</v>
      </c>
      <c r="G34" s="71">
        <f>SUM(G26:G33)</f>
        <v>-157</v>
      </c>
      <c r="H34" s="71">
        <f>SUM(H26:H33)</f>
        <v>-300</v>
      </c>
    </row>
    <row r="35" spans="1:8" s="6" customFormat="1" ht="7.5" customHeight="1">
      <c r="A35" s="13"/>
      <c r="B35" s="20"/>
      <c r="C35" s="20"/>
      <c r="D35" s="20"/>
      <c r="E35" s="20"/>
      <c r="F35" s="104"/>
      <c r="G35" s="104"/>
      <c r="H35" s="20"/>
    </row>
    <row r="36" spans="1:10" s="10" customFormat="1" ht="27" customHeight="1">
      <c r="A36" s="106" t="s">
        <v>52</v>
      </c>
      <c r="B36" s="106"/>
      <c r="C36" s="106"/>
      <c r="D36" s="106"/>
      <c r="E36" s="106"/>
      <c r="F36" s="106"/>
      <c r="G36" s="106"/>
      <c r="H36" s="106"/>
      <c r="I36" s="100"/>
      <c r="J36" s="100"/>
    </row>
    <row r="37" spans="1:10" s="10" customFormat="1" ht="4.5" customHeight="1">
      <c r="A37" s="102"/>
      <c r="C37" s="100"/>
      <c r="D37" s="100"/>
      <c r="E37" s="100"/>
      <c r="F37" s="100"/>
      <c r="G37" s="100"/>
      <c r="H37" s="100"/>
      <c r="I37" s="100"/>
      <c r="J37" s="100"/>
    </row>
    <row r="38" s="93" customFormat="1" ht="13.5" customHeight="1">
      <c r="A38" s="93" t="s">
        <v>59</v>
      </c>
    </row>
    <row r="39" s="93" customFormat="1" ht="13.5" customHeight="1">
      <c r="A39" s="93" t="s">
        <v>38</v>
      </c>
    </row>
    <row r="40" s="93" customFormat="1" ht="13.5" customHeight="1">
      <c r="A40" s="93" t="s">
        <v>60</v>
      </c>
    </row>
  </sheetData>
  <sheetProtection/>
  <mergeCells count="5">
    <mergeCell ref="A1:F1"/>
    <mergeCell ref="F35:G35"/>
    <mergeCell ref="A3:H3"/>
    <mergeCell ref="F19:G19"/>
    <mergeCell ref="A36:H36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</oddHeader>
    <oddFooter>&amp;C&amp;"Arial Unicode MS,Normal"&amp;7&amp;K00-027Extract from the Consolidated Financial Statements of the Nestlé Group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="120" zoomScaleNormal="120" zoomScalePageLayoutView="0" workbookViewId="0" topLeftCell="A19">
      <selection activeCell="A44" sqref="A44"/>
    </sheetView>
  </sheetViews>
  <sheetFormatPr defaultColWidth="9.140625" defaultRowHeight="12.75"/>
  <cols>
    <col min="1" max="1" width="34.28125" style="1" bestFit="1" customWidth="1"/>
    <col min="2" max="3" width="8.28125" style="1" customWidth="1"/>
    <col min="4" max="4" width="2.7109375" style="1" customWidth="1"/>
    <col min="5" max="5" width="11.7109375" style="1" customWidth="1"/>
    <col min="6" max="6" width="2.7109375" style="1" customWidth="1"/>
    <col min="7" max="9" width="11.7109375" style="1" customWidth="1"/>
    <col min="10" max="16384" width="9.140625" style="1" customWidth="1"/>
  </cols>
  <sheetData>
    <row r="1" spans="1:9" s="10" customFormat="1" ht="17.25">
      <c r="A1" s="107" t="s">
        <v>13</v>
      </c>
      <c r="B1" s="107"/>
      <c r="C1" s="107"/>
      <c r="D1" s="107"/>
      <c r="E1" s="107"/>
      <c r="F1" s="107"/>
      <c r="G1" s="58"/>
      <c r="H1" s="30"/>
      <c r="I1" s="30"/>
    </row>
    <row r="2" spans="1:9" s="10" customFormat="1" ht="12" customHeight="1">
      <c r="A2" s="29"/>
      <c r="B2" s="29"/>
      <c r="C2" s="59"/>
      <c r="D2" s="59"/>
      <c r="E2" s="29"/>
      <c r="F2" s="29"/>
      <c r="G2" s="29"/>
      <c r="H2" s="29"/>
      <c r="I2" s="29"/>
    </row>
    <row r="3" spans="1:9" ht="15">
      <c r="A3" s="105" t="s">
        <v>5</v>
      </c>
      <c r="B3" s="105"/>
      <c r="C3" s="105"/>
      <c r="D3" s="105"/>
      <c r="E3" s="105"/>
      <c r="F3" s="105"/>
      <c r="G3" s="105"/>
      <c r="H3" s="105"/>
      <c r="I3" s="105"/>
    </row>
    <row r="4" spans="1:9" ht="15">
      <c r="A4" s="61" t="s">
        <v>28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61" t="s">
        <v>29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62" t="s">
        <v>6</v>
      </c>
      <c r="B6" s="48"/>
      <c r="C6" s="48"/>
      <c r="D6" s="48"/>
      <c r="E6" s="48"/>
      <c r="F6" s="48"/>
      <c r="G6" s="48"/>
      <c r="H6" s="112"/>
      <c r="I6" s="113"/>
    </row>
    <row r="7" spans="1:9" ht="12.75">
      <c r="A7" s="31"/>
      <c r="B7" s="18"/>
      <c r="C7" s="18"/>
      <c r="D7" s="18"/>
      <c r="E7" s="18"/>
      <c r="F7" s="18"/>
      <c r="G7" s="18"/>
      <c r="H7" s="47"/>
      <c r="I7" s="98" t="s">
        <v>53</v>
      </c>
    </row>
    <row r="8" spans="1:9" s="3" customFormat="1" ht="79.5" customHeight="1">
      <c r="A8" s="12"/>
      <c r="B8" s="15"/>
      <c r="C8" s="15"/>
      <c r="D8" s="15"/>
      <c r="E8" s="41" t="s">
        <v>30</v>
      </c>
      <c r="F8" s="14"/>
      <c r="G8" s="41" t="s">
        <v>31</v>
      </c>
      <c r="H8" s="64" t="s">
        <v>54</v>
      </c>
      <c r="I8" s="64" t="s">
        <v>35</v>
      </c>
    </row>
    <row r="9" spans="1:9" s="3" customFormat="1" ht="4.5" customHeight="1">
      <c r="A9" s="11"/>
      <c r="B9" s="4"/>
      <c r="C9" s="4"/>
      <c r="D9" s="4"/>
      <c r="E9" s="4"/>
      <c r="F9" s="2"/>
      <c r="G9" s="4"/>
      <c r="H9" s="4"/>
      <c r="I9" s="4"/>
    </row>
    <row r="10" spans="1:9" s="6" customFormat="1" ht="12.75" customHeight="1">
      <c r="A10" s="16" t="s">
        <v>14</v>
      </c>
      <c r="B10" s="32"/>
      <c r="C10" s="32"/>
      <c r="D10" s="32"/>
      <c r="E10" s="50">
        <v>5544</v>
      </c>
      <c r="F10" s="33"/>
      <c r="G10" s="50">
        <v>831</v>
      </c>
      <c r="H10" s="50">
        <v>-3</v>
      </c>
      <c r="I10" s="50" t="s">
        <v>21</v>
      </c>
    </row>
    <row r="11" spans="1:9" s="6" customFormat="1" ht="12.75" customHeight="1">
      <c r="A11" s="16" t="s">
        <v>1</v>
      </c>
      <c r="B11" s="34"/>
      <c r="C11" s="34"/>
      <c r="D11" s="34"/>
      <c r="E11" s="52">
        <v>2590</v>
      </c>
      <c r="F11" s="95"/>
      <c r="G11" s="52">
        <v>1502</v>
      </c>
      <c r="H11" s="52">
        <v>-3</v>
      </c>
      <c r="I11" s="52">
        <v>-2</v>
      </c>
    </row>
    <row r="12" spans="1:9" s="6" customFormat="1" ht="12.75" customHeight="1">
      <c r="A12" s="17" t="s">
        <v>15</v>
      </c>
      <c r="B12" s="34"/>
      <c r="C12" s="34"/>
      <c r="D12" s="34"/>
      <c r="E12" s="52">
        <v>3491</v>
      </c>
      <c r="F12" s="95"/>
      <c r="G12" s="52">
        <v>3073</v>
      </c>
      <c r="H12" s="52">
        <v>-137</v>
      </c>
      <c r="I12" s="50">
        <v>-1</v>
      </c>
    </row>
    <row r="13" spans="1:9" s="6" customFormat="1" ht="12.75" customHeight="1">
      <c r="A13" s="27" t="s">
        <v>33</v>
      </c>
      <c r="B13" s="34"/>
      <c r="C13" s="34"/>
      <c r="D13" s="34"/>
      <c r="E13" s="52">
        <v>7073</v>
      </c>
      <c r="F13" s="95"/>
      <c r="G13" s="52">
        <v>27191</v>
      </c>
      <c r="H13" s="50">
        <v>-2806</v>
      </c>
      <c r="I13" s="52">
        <v>-2</v>
      </c>
    </row>
    <row r="14" spans="1:9" s="6" customFormat="1" ht="12.75" customHeight="1">
      <c r="A14" s="17" t="s">
        <v>16</v>
      </c>
      <c r="B14" s="34"/>
      <c r="C14" s="34"/>
      <c r="D14" s="34"/>
      <c r="E14" s="52">
        <v>3105</v>
      </c>
      <c r="F14" s="95"/>
      <c r="G14" s="52">
        <v>5590</v>
      </c>
      <c r="H14" s="50" t="s">
        <v>21</v>
      </c>
      <c r="I14" s="50">
        <v>-26</v>
      </c>
    </row>
    <row r="15" spans="1:9" s="6" customFormat="1" ht="12.75" customHeight="1">
      <c r="A15" s="17" t="s">
        <v>2</v>
      </c>
      <c r="B15" s="34"/>
      <c r="C15" s="34"/>
      <c r="D15" s="34"/>
      <c r="E15" s="52">
        <v>3026</v>
      </c>
      <c r="F15" s="95"/>
      <c r="G15" s="52">
        <v>1749</v>
      </c>
      <c r="H15" s="52">
        <v>-90</v>
      </c>
      <c r="I15" s="50">
        <v>-3</v>
      </c>
    </row>
    <row r="16" spans="1:9" s="6" customFormat="1" ht="12.75" customHeight="1">
      <c r="A16" s="17" t="s">
        <v>3</v>
      </c>
      <c r="B16" s="34"/>
      <c r="C16" s="34"/>
      <c r="D16" s="34"/>
      <c r="E16" s="52">
        <v>3940</v>
      </c>
      <c r="F16" s="95"/>
      <c r="G16" s="52">
        <v>10095</v>
      </c>
      <c r="H16" s="50" t="s">
        <v>21</v>
      </c>
      <c r="I16" s="50" t="s">
        <v>21</v>
      </c>
    </row>
    <row r="17" spans="1:9" s="6" customFormat="1" ht="12.75" customHeight="1">
      <c r="A17" s="27" t="s">
        <v>34</v>
      </c>
      <c r="B17" s="34"/>
      <c r="C17" s="34"/>
      <c r="D17" s="34"/>
      <c r="E17" s="52">
        <v>1584</v>
      </c>
      <c r="F17" s="2"/>
      <c r="G17" s="52">
        <v>1900</v>
      </c>
      <c r="H17" s="50" t="s">
        <v>21</v>
      </c>
      <c r="I17" s="52">
        <v>-118</v>
      </c>
    </row>
    <row r="18" spans="1:9" s="8" customFormat="1" ht="12.75" customHeight="1">
      <c r="A18" s="19" t="s">
        <v>17</v>
      </c>
      <c r="B18" s="35"/>
      <c r="C18" s="35"/>
      <c r="D18" s="35"/>
      <c r="E18" s="55">
        <f>SUM(E10:E17)</f>
        <v>30353</v>
      </c>
      <c r="F18" s="96"/>
      <c r="G18" s="55">
        <f>SUM(G10:G17)</f>
        <v>51931</v>
      </c>
      <c r="H18" s="55">
        <f>SUM(H10:H17)</f>
        <v>-3039</v>
      </c>
      <c r="I18" s="55">
        <f>SUM(I10:I17)</f>
        <v>-152</v>
      </c>
    </row>
    <row r="19" spans="1:9" s="6" customFormat="1" ht="12.75" customHeight="1">
      <c r="A19" s="13"/>
      <c r="B19" s="20"/>
      <c r="C19" s="20"/>
      <c r="D19" s="20"/>
      <c r="E19" s="20"/>
      <c r="F19" s="20"/>
      <c r="G19" s="20"/>
      <c r="H19" s="20"/>
      <c r="I19" s="20"/>
    </row>
    <row r="20" spans="1:9" s="9" customFormat="1" ht="12.75" customHeight="1">
      <c r="A20" s="21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62" t="s">
        <v>6</v>
      </c>
      <c r="B21" s="65"/>
      <c r="C21" s="65"/>
      <c r="D21" s="65"/>
      <c r="E21" s="65"/>
      <c r="F21" s="65"/>
      <c r="G21" s="65"/>
      <c r="H21" s="114"/>
      <c r="I21" s="115"/>
    </row>
    <row r="22" spans="1:9" ht="12.75">
      <c r="A22" s="80"/>
      <c r="B22" s="66"/>
      <c r="C22" s="66"/>
      <c r="D22" s="66"/>
      <c r="E22" s="66"/>
      <c r="F22" s="66"/>
      <c r="G22" s="66"/>
      <c r="H22" s="77"/>
      <c r="I22" s="99" t="s">
        <v>61</v>
      </c>
    </row>
    <row r="23" spans="1:9" s="3" customFormat="1" ht="80.25" customHeight="1">
      <c r="A23" s="12"/>
      <c r="B23" s="15"/>
      <c r="C23" s="15"/>
      <c r="D23" s="15"/>
      <c r="E23" s="41" t="s">
        <v>30</v>
      </c>
      <c r="F23" s="14"/>
      <c r="G23" s="41" t="s">
        <v>31</v>
      </c>
      <c r="H23" s="64" t="s">
        <v>54</v>
      </c>
      <c r="I23" s="64" t="s">
        <v>35</v>
      </c>
    </row>
    <row r="24" spans="1:9" s="3" customFormat="1" ht="4.5" customHeight="1">
      <c r="A24" s="11"/>
      <c r="B24" s="4"/>
      <c r="C24" s="4"/>
      <c r="D24" s="4"/>
      <c r="E24" s="4"/>
      <c r="F24" s="2"/>
      <c r="G24" s="4"/>
      <c r="H24" s="67"/>
      <c r="I24" s="4"/>
    </row>
    <row r="25" spans="1:9" s="6" customFormat="1" ht="12.75" customHeight="1">
      <c r="A25" s="16" t="s">
        <v>14</v>
      </c>
      <c r="B25" s="36"/>
      <c r="C25" s="36"/>
      <c r="D25" s="36"/>
      <c r="E25" s="68">
        <v>5610</v>
      </c>
      <c r="F25" s="37"/>
      <c r="G25" s="68">
        <v>578</v>
      </c>
      <c r="H25" s="68" t="s">
        <v>21</v>
      </c>
      <c r="I25" s="68" t="s">
        <v>21</v>
      </c>
    </row>
    <row r="26" spans="1:9" s="6" customFormat="1" ht="12.75" customHeight="1">
      <c r="A26" s="16" t="s">
        <v>1</v>
      </c>
      <c r="B26" s="38"/>
      <c r="C26" s="38"/>
      <c r="D26" s="38"/>
      <c r="E26" s="69">
        <v>2408</v>
      </c>
      <c r="F26" s="95"/>
      <c r="G26" s="69">
        <v>1496</v>
      </c>
      <c r="H26" s="69">
        <v>-5</v>
      </c>
      <c r="I26" s="69">
        <v>-14</v>
      </c>
    </row>
    <row r="27" spans="1:9" s="6" customFormat="1" ht="12.75" customHeight="1">
      <c r="A27" s="17" t="s">
        <v>15</v>
      </c>
      <c r="B27" s="38"/>
      <c r="C27" s="38"/>
      <c r="D27" s="38"/>
      <c r="E27" s="69">
        <v>4166</v>
      </c>
      <c r="F27" s="95"/>
      <c r="G27" s="69">
        <v>3478</v>
      </c>
      <c r="H27" s="69">
        <v>-402</v>
      </c>
      <c r="I27" s="69" t="s">
        <v>21</v>
      </c>
    </row>
    <row r="28" spans="1:9" s="6" customFormat="1" ht="12.75" customHeight="1">
      <c r="A28" s="27" t="s">
        <v>33</v>
      </c>
      <c r="B28" s="38"/>
      <c r="C28" s="38"/>
      <c r="D28" s="38"/>
      <c r="E28" s="69">
        <v>7168</v>
      </c>
      <c r="F28" s="95"/>
      <c r="G28" s="69">
        <v>27560</v>
      </c>
      <c r="H28" s="69" t="s">
        <v>21</v>
      </c>
      <c r="I28" s="69">
        <v>-3</v>
      </c>
    </row>
    <row r="29" spans="1:9" s="6" customFormat="1" ht="12.75" customHeight="1">
      <c r="A29" s="17" t="s">
        <v>16</v>
      </c>
      <c r="B29" s="38"/>
      <c r="C29" s="38"/>
      <c r="D29" s="38"/>
      <c r="E29" s="69">
        <v>3308</v>
      </c>
      <c r="F29" s="95"/>
      <c r="G29" s="69">
        <v>5571</v>
      </c>
      <c r="H29" s="69" t="s">
        <v>21</v>
      </c>
      <c r="I29" s="69" t="s">
        <v>21</v>
      </c>
    </row>
    <row r="30" spans="1:9" s="6" customFormat="1" ht="12.75" customHeight="1">
      <c r="A30" s="17" t="s">
        <v>2</v>
      </c>
      <c r="B30" s="38"/>
      <c r="C30" s="38"/>
      <c r="D30" s="38"/>
      <c r="E30" s="69">
        <v>2902</v>
      </c>
      <c r="F30" s="95"/>
      <c r="G30" s="69">
        <v>1787</v>
      </c>
      <c r="H30" s="69">
        <v>-32</v>
      </c>
      <c r="I30" s="69" t="s">
        <v>21</v>
      </c>
    </row>
    <row r="31" spans="1:9" s="6" customFormat="1" ht="12.75" customHeight="1">
      <c r="A31" s="17" t="s">
        <v>3</v>
      </c>
      <c r="B31" s="38"/>
      <c r="C31" s="38"/>
      <c r="D31" s="38"/>
      <c r="E31" s="69">
        <v>3602</v>
      </c>
      <c r="F31" s="95"/>
      <c r="G31" s="69">
        <v>10038</v>
      </c>
      <c r="H31" s="69" t="s">
        <v>21</v>
      </c>
      <c r="I31" s="69" t="s">
        <v>21</v>
      </c>
    </row>
    <row r="32" spans="1:9" s="6" customFormat="1" ht="12.75" customHeight="1">
      <c r="A32" s="27" t="s">
        <v>34</v>
      </c>
      <c r="B32" s="38"/>
      <c r="C32" s="38"/>
      <c r="D32" s="38"/>
      <c r="E32" s="69">
        <v>1432</v>
      </c>
      <c r="F32" s="2"/>
      <c r="G32" s="69">
        <v>2084</v>
      </c>
      <c r="H32" s="69" t="s">
        <v>21</v>
      </c>
      <c r="I32" s="69">
        <v>-27</v>
      </c>
    </row>
    <row r="33" spans="1:9" s="8" customFormat="1" ht="12.75" customHeight="1">
      <c r="A33" s="19" t="s">
        <v>17</v>
      </c>
      <c r="B33" s="39"/>
      <c r="C33" s="39"/>
      <c r="D33" s="39"/>
      <c r="E33" s="81">
        <f>SUM(E25:E32)</f>
        <v>30596</v>
      </c>
      <c r="F33" s="96"/>
      <c r="G33" s="81">
        <f>SUM(G25:G32)</f>
        <v>52592</v>
      </c>
      <c r="H33" s="81">
        <f>SUM(H25:H32)</f>
        <v>-439</v>
      </c>
      <c r="I33" s="81">
        <f>SUM(I25:I32)</f>
        <v>-44</v>
      </c>
    </row>
    <row r="34" spans="1:9" s="6" customFormat="1" ht="6.75" customHeight="1">
      <c r="A34" s="13"/>
      <c r="B34" s="20"/>
      <c r="C34" s="20"/>
      <c r="D34" s="20"/>
      <c r="E34" s="20"/>
      <c r="F34" s="20"/>
      <c r="G34" s="45"/>
      <c r="H34" s="45"/>
      <c r="I34" s="45"/>
    </row>
    <row r="35" spans="1:10" s="10" customFormat="1" ht="27" customHeight="1">
      <c r="A35" s="106" t="s">
        <v>52</v>
      </c>
      <c r="B35" s="106"/>
      <c r="C35" s="106"/>
      <c r="D35" s="106"/>
      <c r="E35" s="106"/>
      <c r="F35" s="106"/>
      <c r="G35" s="106"/>
      <c r="H35" s="106"/>
      <c r="I35" s="106"/>
      <c r="J35" s="100"/>
    </row>
    <row r="36" spans="1:10" s="10" customFormat="1" ht="4.5" customHeight="1">
      <c r="A36" s="102"/>
      <c r="C36" s="100"/>
      <c r="D36" s="100"/>
      <c r="E36" s="100"/>
      <c r="F36" s="100"/>
      <c r="G36" s="100"/>
      <c r="H36" s="100"/>
      <c r="I36" s="100"/>
      <c r="J36" s="100"/>
    </row>
    <row r="37" spans="1:9" s="94" customFormat="1" ht="13.5" customHeight="1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</row>
  </sheetData>
  <sheetProtection/>
  <mergeCells count="6">
    <mergeCell ref="A37:I37"/>
    <mergeCell ref="A3:I3"/>
    <mergeCell ref="A1:F1"/>
    <mergeCell ref="H6:I6"/>
    <mergeCell ref="H21:I21"/>
    <mergeCell ref="A35:I35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scale="99" r:id="rId1"/>
  <headerFooter alignWithMargins="0">
    <oddHeader>&amp;C&amp;"Arial,Gras"&amp;12
</oddHeader>
    <oddFooter>&amp;C&amp;"Arial Unicode MS,Normal"&amp;7&amp;K00-027Extract from the Consolidated Financial Statements of the Nestlé Group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2018-02-14T18:45:54Z</cp:lastPrinted>
  <dcterms:created xsi:type="dcterms:W3CDTF">2011-01-12T12:25:39Z</dcterms:created>
  <dcterms:modified xsi:type="dcterms:W3CDTF">2018-02-14T23:12:31Z</dcterms:modified>
  <cp:category/>
  <cp:version/>
  <cp:contentType/>
  <cp:contentStatus/>
</cp:coreProperties>
</file>