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HQVEVW0015\Shares\05 - Group Accounting &amp; Reporting\Financial Statements\Consolidated\_PDFs\WEB\FS2020\Spreadsheets (Excel files)\"/>
    </mc:Choice>
  </mc:AlternateContent>
  <xr:revisionPtr revIDLastSave="0" documentId="13_ncr:1_{7D8CFA10-6632-46AA-82E5-B685E87BE8D0}" xr6:coauthVersionLast="45" xr6:coauthVersionMax="45" xr10:uidLastSave="{00000000-0000-0000-0000-000000000000}"/>
  <bookViews>
    <workbookView xWindow="-108" yWindow="-108" windowWidth="30936" windowHeight="17592" tabRatio="637" xr2:uid="{00000000-000D-0000-FFFF-FFFF00000000}"/>
  </bookViews>
  <sheets>
    <sheet name="Operating segments 2020" sheetId="1" r:id="rId1"/>
    <sheet name="Op Seg inv cap_other info 2020" sheetId="6" r:id="rId2"/>
    <sheet name="Products 2020" sheetId="5" r:id="rId3"/>
    <sheet name="Prod inv cap_other info 2020" sheetId="7" r:id="rId4"/>
  </sheets>
  <definedNames>
    <definedName name="controle" localSheetId="1">#REF!</definedName>
    <definedName name="controle" localSheetId="3">#REF!</definedName>
    <definedName name="controle" localSheetId="2">#REF!</definedName>
    <definedName name="controle">#REF!</definedName>
    <definedName name="controle_gar" localSheetId="1">#REF!</definedName>
    <definedName name="controle_gar" localSheetId="3">#REF!</definedName>
    <definedName name="controle_gar" localSheetId="2">#REF!</definedName>
    <definedName name="controle_gar">#REF!</definedName>
    <definedName name="Coût" localSheetId="1">#REF!</definedName>
    <definedName name="Coût" localSheetId="3">#REF!</definedName>
    <definedName name="Coût" localSheetId="2">#REF!</definedName>
    <definedName name="Coût">#REF!</definedName>
    <definedName name="Net_financial_costs" localSheetId="1">#REF!</definedName>
    <definedName name="Net_financial_costs" localSheetId="3">#REF!</definedName>
    <definedName name="Net_financial_costs" localSheetId="2">#REF!</definedName>
    <definedName name="Net_financial_costs">#REF!</definedName>
    <definedName name="Net_profit" localSheetId="1">#REF!</definedName>
    <definedName name="Net_profit" localSheetId="3">#REF!</definedName>
    <definedName name="Net_profit" localSheetId="2">#REF!</definedName>
    <definedName name="Net_profit">#REF!</definedName>
    <definedName name="_xlnm.Print_Area" localSheetId="1">'Op Seg inv cap_other info 2020'!$A$1:$H$34</definedName>
    <definedName name="_xlnm.Print_Area" localSheetId="0">'Operating segments 2020'!$A$1:$J$36</definedName>
    <definedName name="_xlnm.Print_Area" localSheetId="3">'Prod inv cap_other info 2020'!$A$1:$I$39</definedName>
    <definedName name="_xlnm.Print_Area" localSheetId="2">'Products 2020'!$A$1:$H$40</definedName>
    <definedName name="Taxation" localSheetId="1">#REF!</definedName>
    <definedName name="Taxation" localSheetId="3">#REF!</definedName>
    <definedName name="Taxation" localSheetId="2">#REF!</definedName>
    <definedName name="Taxation">#REF!</definedName>
    <definedName name="Trading_profit__as_published" localSheetId="1">#REF!</definedName>
    <definedName name="Trading_profit__as_published" localSheetId="3">#REF!</definedName>
    <definedName name="Trading_profit__as_published" localSheetId="2">#REF!</definedName>
    <definedName name="Trading_profit__as_published">#REF!</definedName>
    <definedName name="Z_E7D80D19_2714_45BD_B71A_84279B626101_.wvu.PrintArea" localSheetId="1" hidden="1">'Op Seg inv cap_other info 2020'!$A$1:$H$28</definedName>
    <definedName name="Z_E7D80D19_2714_45BD_B71A_84279B626101_.wvu.PrintArea" localSheetId="0" hidden="1">'Operating segments 2020'!$A$1:$J$30</definedName>
    <definedName name="Z_E7D80D19_2714_45BD_B71A_84279B626101_.wvu.PrintArea" localSheetId="3" hidden="1">'Prod inv cap_other info 2020'!$A$1:$I$34</definedName>
    <definedName name="Z_E7D80D19_2714_45BD_B71A_84279B626101_.wvu.PrintArea" localSheetId="2" hidden="1">'Products 2020'!$A$1:$H$35</definedName>
  </definedNames>
  <calcPr calcId="191029"/>
  <customWorkbookViews>
    <customWorkbookView name="ibays - Personal View" guid="{E7D80D19-2714-45BD-B71A-84279B626101}" mergeInterval="0" personalView="1" maximized="1" xWindow="1" yWindow="1" windowWidth="1276" windowHeight="756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5" l="1"/>
  <c r="C34" i="5" l="1"/>
  <c r="C18" i="5"/>
  <c r="C28" i="1"/>
  <c r="C15" i="1"/>
  <c r="I33" i="7"/>
  <c r="H33" i="7"/>
  <c r="G33" i="7"/>
  <c r="E33" i="7"/>
  <c r="H34" i="5"/>
  <c r="G34" i="5"/>
  <c r="F34" i="5"/>
  <c r="B34" i="5"/>
  <c r="H27" i="6"/>
  <c r="F27" i="6"/>
  <c r="E27" i="6"/>
  <c r="D27" i="6"/>
  <c r="B27" i="6"/>
  <c r="J15" i="1"/>
  <c r="H15" i="1"/>
  <c r="G15" i="1"/>
  <c r="F15" i="1"/>
  <c r="D15" i="1"/>
  <c r="B15" i="1"/>
  <c r="J28" i="1"/>
  <c r="H28" i="1"/>
  <c r="G28" i="1"/>
  <c r="F28" i="1"/>
  <c r="D28" i="1"/>
  <c r="B28" i="1"/>
  <c r="E18" i="7"/>
  <c r="H15" i="6"/>
  <c r="I18" i="7"/>
  <c r="H18" i="7"/>
  <c r="G18" i="7"/>
  <c r="F15" i="6"/>
  <c r="E15" i="6"/>
  <c r="D15" i="6"/>
  <c r="B15" i="6"/>
  <c r="G18" i="5"/>
  <c r="H18" i="5"/>
  <c r="F18" i="5"/>
  <c r="D18" i="5"/>
  <c r="B18" i="5"/>
</calcChain>
</file>

<file path=xl/sharedStrings.xml><?xml version="1.0" encoding="utf-8"?>
<sst xmlns="http://schemas.openxmlformats.org/spreadsheetml/2006/main" count="186" uniqueCount="66">
  <si>
    <t>3. Analyses by segment</t>
  </si>
  <si>
    <t>Water</t>
  </si>
  <si>
    <t>Confectionery</t>
  </si>
  <si>
    <t>PetCare</t>
  </si>
  <si>
    <t>Sales</t>
  </si>
  <si>
    <t>3.2 Products</t>
  </si>
  <si>
    <t>In millions of CHF</t>
  </si>
  <si>
    <t>Total</t>
  </si>
  <si>
    <t>3.1 Operating segments</t>
  </si>
  <si>
    <t>Trading
operating profit</t>
  </si>
  <si>
    <t>of which
restructuring costs</t>
  </si>
  <si>
    <t>3. Analyses by segment (continued)</t>
  </si>
  <si>
    <t>Powdered and Liquid Beverages</t>
  </si>
  <si>
    <t>Milk products and Ice cream</t>
  </si>
  <si>
    <t>Prepared dishes and cooking aids</t>
  </si>
  <si>
    <t xml:space="preserve">Total </t>
  </si>
  <si>
    <t>Revenue and results</t>
  </si>
  <si>
    <t xml:space="preserve"> </t>
  </si>
  <si>
    <t>Zone AMS</t>
  </si>
  <si>
    <t>of which
impairment
of property, plant and equipment</t>
  </si>
  <si>
    <t xml:space="preserve">Invested capital </t>
  </si>
  <si>
    <t>and other information</t>
  </si>
  <si>
    <t>Invested capital</t>
  </si>
  <si>
    <t>Goodwill and
intangible assets</t>
  </si>
  <si>
    <t>Nutrition and Health Science</t>
  </si>
  <si>
    <t>Zone EMENA</t>
  </si>
  <si>
    <t>Zone AOA</t>
  </si>
  <si>
    <t xml:space="preserve">of which
impairment of 
property, plant and equipment </t>
  </si>
  <si>
    <t xml:space="preserve"> — </t>
  </si>
  <si>
    <t>(a) Inter-segment sales are not significant.</t>
  </si>
  <si>
    <t>(b) Trading operating profit before Net other trading income/(expenses).</t>
  </si>
  <si>
    <t>(c) Included in Trading operating profit.</t>
  </si>
  <si>
    <t>(e) Refer to the Segment reporting accounting policies above for the definition of unallocated items.</t>
  </si>
  <si>
    <t xml:space="preserve">(b) Refer to the Segment reporting accounting policies above for the definition of unallocated items.
</t>
  </si>
  <si>
    <t>(a) Trading operating profit before Net other trading income/(expenses).</t>
  </si>
  <si>
    <t>(b) Included in Trading operating profit.</t>
  </si>
  <si>
    <t>(c) Refer to the Segment reporting accounting policies above for the definition of unallocated items.</t>
  </si>
  <si>
    <t>(a) Refer to the Segment reporting accounting policies above for the definition of unallocated items.</t>
  </si>
  <si>
    <r>
      <t>Unallocated items</t>
    </r>
    <r>
      <rPr>
        <sz val="8"/>
        <color indexed="23"/>
        <rFont val="Arial Unicode MS"/>
        <family val="2"/>
      </rPr>
      <t xml:space="preserve"> </t>
    </r>
    <r>
      <rPr>
        <vertAlign val="superscript"/>
        <sz val="8"/>
        <color indexed="23"/>
        <rFont val="Arial Unicode MS"/>
        <family val="2"/>
      </rPr>
      <t>(a)</t>
    </r>
    <r>
      <rPr>
        <sz val="8"/>
        <color indexed="8"/>
        <rFont val="Arial Unicode MS"/>
        <family val="2"/>
      </rPr>
      <t xml:space="preserve"> and intra-group eliminations</t>
    </r>
  </si>
  <si>
    <r>
      <t>Unallocated items</t>
    </r>
    <r>
      <rPr>
        <sz val="8"/>
        <color indexed="23"/>
        <rFont val="Arial Unicode MS"/>
        <family val="2"/>
      </rPr>
      <t xml:space="preserve"> </t>
    </r>
    <r>
      <rPr>
        <vertAlign val="superscript"/>
        <sz val="8"/>
        <color indexed="23"/>
        <rFont val="Arial Unicode MS"/>
        <family val="2"/>
      </rPr>
      <t>(c)</t>
    </r>
  </si>
  <si>
    <r>
      <t xml:space="preserve">Underlying Trading
operating profit </t>
    </r>
    <r>
      <rPr>
        <vertAlign val="superscript"/>
        <sz val="8"/>
        <color indexed="23"/>
        <rFont val="Arial Unicode MS"/>
        <family val="2"/>
      </rPr>
      <t>(a)</t>
    </r>
  </si>
  <si>
    <r>
      <t>Net other trading
income/(expenses)</t>
    </r>
    <r>
      <rPr>
        <sz val="8"/>
        <color indexed="23"/>
        <rFont val="Arial Unicode MS"/>
        <family val="2"/>
      </rPr>
      <t xml:space="preserve"> </t>
    </r>
    <r>
      <rPr>
        <vertAlign val="superscript"/>
        <sz val="8"/>
        <color indexed="23"/>
        <rFont val="Arial Unicode MS"/>
        <family val="2"/>
      </rPr>
      <t>(b)</t>
    </r>
  </si>
  <si>
    <r>
      <t>Other businesses</t>
    </r>
    <r>
      <rPr>
        <vertAlign val="superscript"/>
        <sz val="8"/>
        <color indexed="23"/>
        <rFont val="Arial Unicode MS"/>
        <family val="2"/>
      </rPr>
      <t xml:space="preserve"> (a)</t>
    </r>
  </si>
  <si>
    <r>
      <t>Unallocated items</t>
    </r>
    <r>
      <rPr>
        <sz val="8"/>
        <color indexed="23"/>
        <rFont val="Arial Unicode MS"/>
        <family val="2"/>
      </rPr>
      <t xml:space="preserve"> </t>
    </r>
    <r>
      <rPr>
        <vertAlign val="superscript"/>
        <sz val="8"/>
        <color indexed="23"/>
        <rFont val="Arial Unicode MS"/>
        <family val="2"/>
      </rPr>
      <t>(b)</t>
    </r>
    <r>
      <rPr>
        <sz val="8"/>
        <color indexed="8"/>
        <rFont val="Arial Unicode MS"/>
        <family val="2"/>
      </rPr>
      <t xml:space="preserve"> and inter-segment eliminations</t>
    </r>
  </si>
  <si>
    <r>
      <t>Other businesses</t>
    </r>
    <r>
      <rPr>
        <sz val="8"/>
        <color indexed="23"/>
        <rFont val="Arial Unicode MS"/>
        <family val="2"/>
      </rPr>
      <t xml:space="preserve"> </t>
    </r>
    <r>
      <rPr>
        <vertAlign val="superscript"/>
        <sz val="8"/>
        <color indexed="23"/>
        <rFont val="Arial Unicode MS"/>
        <family val="2"/>
      </rPr>
      <t>(d)</t>
    </r>
  </si>
  <si>
    <r>
      <t xml:space="preserve">Unallocated items </t>
    </r>
    <r>
      <rPr>
        <vertAlign val="superscript"/>
        <sz val="8"/>
        <color indexed="23"/>
        <rFont val="Arial Unicode MS"/>
        <family val="2"/>
      </rPr>
      <t>(e)</t>
    </r>
  </si>
  <si>
    <r>
      <t xml:space="preserve">Sales </t>
    </r>
    <r>
      <rPr>
        <vertAlign val="superscript"/>
        <sz val="8"/>
        <color indexed="23"/>
        <rFont val="Arial Unicode MS"/>
        <family val="2"/>
      </rPr>
      <t>(a)</t>
    </r>
  </si>
  <si>
    <r>
      <t xml:space="preserve">Net other trading
income/(expenses) </t>
    </r>
    <r>
      <rPr>
        <vertAlign val="superscript"/>
        <sz val="8"/>
        <color indexed="23"/>
        <rFont val="Arial Unicode MS"/>
        <family val="2"/>
      </rPr>
      <t>(c)</t>
    </r>
  </si>
  <si>
    <r>
      <t xml:space="preserve">Underlying Trading
operating profit </t>
    </r>
    <r>
      <rPr>
        <vertAlign val="superscript"/>
        <sz val="8"/>
        <color indexed="23"/>
        <rFont val="Arial Unicode MS"/>
        <family val="2"/>
      </rPr>
      <t>(b)</t>
    </r>
  </si>
  <si>
    <t>Depreciation 
and amortization</t>
  </si>
  <si>
    <t>Capital additions</t>
  </si>
  <si>
    <r>
      <t xml:space="preserve">Impairment of 
goodwill and 
non-commercialized
intangible assets </t>
    </r>
    <r>
      <rPr>
        <vertAlign val="superscript"/>
        <sz val="8"/>
        <color theme="0" tint="-0.499984740745262"/>
        <rFont val="Arial Unicode MS"/>
        <family val="2"/>
      </rPr>
      <t>(c)</t>
    </r>
  </si>
  <si>
    <r>
      <t>Impairment of
intangible assets</t>
    </r>
    <r>
      <rPr>
        <vertAlign val="superscript"/>
        <sz val="8"/>
        <color indexed="23"/>
        <rFont val="Arial Unicode MS"/>
        <family val="2"/>
      </rPr>
      <t xml:space="preserve"> (d)</t>
    </r>
  </si>
  <si>
    <t>(d) Included in Trading operating profit.</t>
  </si>
  <si>
    <t>(c) Included in Operating profit.</t>
  </si>
  <si>
    <r>
      <t xml:space="preserve">Impairment of 
goodwill and 
non-commercialized
intangible assets </t>
    </r>
    <r>
      <rPr>
        <vertAlign val="superscript"/>
        <sz val="8"/>
        <color theme="0" tint="-0.499984740745262"/>
        <rFont val="Arial Unicode MS"/>
        <family val="2"/>
      </rPr>
      <t>(b)</t>
    </r>
  </si>
  <si>
    <r>
      <t xml:space="preserve">Impairment of 
intangible assets </t>
    </r>
    <r>
      <rPr>
        <vertAlign val="superscript"/>
        <sz val="8"/>
        <color indexed="23"/>
        <rFont val="Arial Unicode MS"/>
        <family val="2"/>
      </rPr>
      <t>(c)</t>
    </r>
  </si>
  <si>
    <t>(b) Included in Operating profit.</t>
  </si>
  <si>
    <t xml:space="preserve"> 2020</t>
  </si>
  <si>
    <t>(d) Mainly Nespresso, Nestlé Health Science and in addition Nestlé Skin Health in 2019 (until beginning of October 2019).</t>
  </si>
  <si>
    <t>2019 *</t>
  </si>
  <si>
    <t>2020</t>
  </si>
  <si>
    <t>* 2019 adjusted following a change of business structure. Effective as from January 1, 2020, Nestlé Waters has been managed as a Regionally Managed Business instead of a Globally
  Managed Business and consequently reported as part of Zone EMENA, Zone AMS and Zone AOA.</t>
  </si>
  <si>
    <t xml:space="preserve">(a) Mainly Nespresso, Nestlé Health Science and in addition Nestlé Skin Health in 2019 (until beginning of October 2019).
</t>
  </si>
  <si>
    <t>* 2019 adjusted following a change of business structure. Effective as from January 1, 2020, Nestlé Waters has been managed as a Regionally Managed Business
  instead of a Globally Managed Business and consequently reported as part of Zone EMENA, Zone AMS and Zone AOA.</t>
  </si>
  <si>
    <t xml:space="preserve">* 2019 adjusted following a change of business structure. Effective as from January 1, 2020, Nestlé Waters has been managed as a Regionally Managed Business
  instead of a Globally Managed Business and consequently reported as part of Zone EMENA, Zone AMS and Zone AOA.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</si>
</sst>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#,##0\ ;\(#,##0\)"/>
    <numFmt numFmtId="165" formatCode="General_)"/>
    <numFmt numFmtId="166" formatCode="#,##0\ ;[Red]\(#,##0\)"/>
    <numFmt numFmtId="167" formatCode="_(* #,##0_);_(* \(#,##0\);_(* &quot;—&quot;_);_(@_)"/>
    <numFmt numFmtId="168" formatCode="#\ ##0\ ;\(###0\)"/>
  </numFmts>
  <fonts count="31" x14ac:knownFonts="1">
    <font>
      <sz val="10"/>
      <name val="Arial"/>
    </font>
    <font>
      <sz val="8"/>
      <color indexed="8"/>
      <name val="Arial Unicode MS"/>
      <family val="2"/>
    </font>
    <font>
      <sz val="10"/>
      <name val="Arial"/>
      <family val="2"/>
    </font>
    <font>
      <sz val="12"/>
      <name val="Courier"/>
      <family val="3"/>
    </font>
    <font>
      <b/>
      <sz val="10"/>
      <color indexed="18"/>
      <name val="Arial"/>
      <family val="2"/>
    </font>
    <font>
      <sz val="9"/>
      <color indexed="63"/>
      <name val="Arial"/>
      <family val="2"/>
    </font>
    <font>
      <sz val="8"/>
      <name val="Arial Unicode MS"/>
      <family val="2"/>
    </font>
    <font>
      <b/>
      <sz val="8"/>
      <name val="Arial Unicode MS"/>
      <family val="2"/>
    </font>
    <font>
      <i/>
      <sz val="8"/>
      <name val="Arial Unicode MS"/>
      <family val="2"/>
    </font>
    <font>
      <sz val="10"/>
      <name val="Arial"/>
      <family val="2"/>
    </font>
    <font>
      <sz val="8"/>
      <color indexed="23"/>
      <name val="Arial Unicode MS"/>
      <family val="2"/>
    </font>
    <font>
      <sz val="7.5"/>
      <name val="Arial Unicode MS"/>
      <family val="2"/>
    </font>
    <font>
      <vertAlign val="superscript"/>
      <sz val="8"/>
      <color indexed="23"/>
      <name val="Arial Unicode MS"/>
      <family val="2"/>
    </font>
    <font>
      <sz val="8"/>
      <color theme="1"/>
      <name val="Arial Unicode MS"/>
      <family val="2"/>
    </font>
    <font>
      <sz val="7"/>
      <color theme="1" tint="0.499984740745262"/>
      <name val="Arial Unicode MS"/>
      <family val="2"/>
    </font>
    <font>
      <sz val="8"/>
      <color theme="0" tint="-0.34998626667073579"/>
      <name val="Arial Unicode MS"/>
      <family val="2"/>
    </font>
    <font>
      <b/>
      <sz val="8"/>
      <color theme="1"/>
      <name val="Arial Unicode MS"/>
      <family val="2"/>
    </font>
    <font>
      <i/>
      <sz val="8"/>
      <color theme="0" tint="-0.34998626667073579"/>
      <name val="Arial Unicode MS"/>
      <family val="2"/>
    </font>
    <font>
      <sz val="12"/>
      <color rgb="FF0070C0"/>
      <name val="Arial Unicode MS"/>
      <family val="2"/>
    </font>
    <font>
      <sz val="8"/>
      <color rgb="FF0070C0"/>
      <name val="Arial Unicode MS"/>
      <family val="2"/>
    </font>
    <font>
      <sz val="10"/>
      <color rgb="FF0070C0"/>
      <name val="Arial Unicode MS"/>
      <family val="2"/>
    </font>
    <font>
      <sz val="7"/>
      <color theme="0" tint="-0.34998626667073579"/>
      <name val="Arial Unicode MS"/>
      <family val="2"/>
    </font>
    <font>
      <b/>
      <sz val="8"/>
      <color rgb="FF0070C0"/>
      <name val="Arial Unicode MS"/>
      <family val="2"/>
    </font>
    <font>
      <b/>
      <sz val="8"/>
      <color theme="0" tint="-0.34998626667073579"/>
      <name val="Arial Unicode MS"/>
      <family val="2"/>
    </font>
    <font>
      <b/>
      <sz val="10"/>
      <color rgb="FF0070C0"/>
      <name val="Arial Unicode MS"/>
      <family val="2"/>
    </font>
    <font>
      <b/>
      <sz val="8"/>
      <color theme="0" tint="-0.499984740745262"/>
      <name val="Arial Unicode MS"/>
      <family val="2"/>
    </font>
    <font>
      <sz val="7"/>
      <color theme="0" tint="-0.499984740745262"/>
      <name val="Arial Unicode MS"/>
      <family val="2"/>
    </font>
    <font>
      <sz val="8"/>
      <color theme="0" tint="-0.499984740745262"/>
      <name val="Arial Unicode MS"/>
      <family val="2"/>
    </font>
    <font>
      <sz val="10"/>
      <color theme="0" tint="-0.499984740745262"/>
      <name val="Arial Unicode MS"/>
      <family val="2"/>
    </font>
    <font>
      <sz val="7.5"/>
      <color theme="0" tint="-0.499984740745262"/>
      <name val="Arial Unicode MS"/>
      <family val="2"/>
    </font>
    <font>
      <vertAlign val="superscript"/>
      <sz val="8"/>
      <color theme="0" tint="-0.499984740745262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5" fillId="0" borderId="0" applyNumberFormat="0" applyBorder="0"/>
    <xf numFmtId="164" fontId="5" fillId="0" borderId="0"/>
    <xf numFmtId="166" fontId="4" fillId="0" borderId="1" applyBorder="0" applyAlignment="0">
      <alignment horizontal="right"/>
    </xf>
    <xf numFmtId="43" fontId="2" fillId="0" borderId="0" applyFont="0" applyFill="0" applyBorder="0" applyAlignment="0" applyProtection="0"/>
    <xf numFmtId="0" fontId="9" fillId="0" borderId="0"/>
    <xf numFmtId="165" fontId="3" fillId="0" borderId="0"/>
  </cellStyleXfs>
  <cellXfs count="116">
    <xf numFmtId="0" fontId="0" fillId="0" borderId="0" xfId="0"/>
    <xf numFmtId="0" fontId="6" fillId="0" borderId="0" xfId="0" applyFont="1" applyFill="1" applyBorder="1"/>
    <xf numFmtId="0" fontId="13" fillId="0" borderId="0" xfId="0" applyFont="1" applyFill="1" applyBorder="1" applyAlignment="1">
      <alignment horizontal="right" textRotation="90" wrapText="1"/>
    </xf>
    <xf numFmtId="0" fontId="7" fillId="0" borderId="0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right" textRotation="90" wrapText="1"/>
    </xf>
    <xf numFmtId="49" fontId="13" fillId="0" borderId="1" xfId="0" applyNumberFormat="1" applyFont="1" applyFill="1" applyBorder="1" applyAlignment="1">
      <alignment horizontal="right" textRotation="90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49" fontId="14" fillId="0" borderId="1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textRotation="90" wrapText="1"/>
    </xf>
    <xf numFmtId="0" fontId="13" fillId="0" borderId="0" xfId="0" applyFont="1" applyFill="1" applyBorder="1" applyAlignment="1">
      <alignment textRotation="90" wrapText="1"/>
    </xf>
    <xf numFmtId="0" fontId="13" fillId="0" borderId="2" xfId="0" applyFont="1" applyFill="1" applyBorder="1" applyAlignment="1">
      <alignment horizontal="left" vertical="center"/>
    </xf>
    <xf numFmtId="165" fontId="13" fillId="0" borderId="2" xfId="6" applyFont="1" applyFill="1" applyBorder="1" applyAlignment="1" applyProtection="1">
      <alignment horizontal="left" vertical="center" wrapText="1"/>
    </xf>
    <xf numFmtId="167" fontId="15" fillId="0" borderId="3" xfId="0" applyNumberFormat="1" applyFont="1" applyBorder="1" applyAlignment="1">
      <alignment horizontal="right"/>
    </xf>
    <xf numFmtId="0" fontId="16" fillId="0" borderId="4" xfId="0" applyFont="1" applyFill="1" applyBorder="1" applyAlignment="1">
      <alignment horizontal="left" vertical="center"/>
    </xf>
    <xf numFmtId="167" fontId="15" fillId="0" borderId="0" xfId="0" applyNumberFormat="1" applyFont="1" applyBorder="1" applyAlignment="1">
      <alignment horizontal="right"/>
    </xf>
    <xf numFmtId="0" fontId="17" fillId="0" borderId="0" xfId="0" applyFont="1" applyFill="1" applyBorder="1" applyAlignment="1">
      <alignment horizontal="left" vertical="center"/>
    </xf>
    <xf numFmtId="167" fontId="17" fillId="0" borderId="0" xfId="0" applyNumberFormat="1" applyFont="1" applyBorder="1" applyAlignment="1">
      <alignment horizontal="right"/>
    </xf>
    <xf numFmtId="0" fontId="6" fillId="0" borderId="5" xfId="0" applyFont="1" applyFill="1" applyBorder="1" applyAlignment="1">
      <alignment horizontal="left" vertical="center"/>
    </xf>
    <xf numFmtId="167" fontId="15" fillId="0" borderId="5" xfId="0" applyNumberFormat="1" applyFont="1" applyBorder="1" applyAlignment="1">
      <alignment horizontal="right"/>
    </xf>
    <xf numFmtId="0" fontId="18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/>
    </xf>
    <xf numFmtId="165" fontId="13" fillId="0" borderId="2" xfId="6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49" fontId="21" fillId="0" borderId="3" xfId="0" applyNumberFormat="1" applyFont="1" applyFill="1" applyBorder="1" applyAlignment="1">
      <alignment horizontal="left"/>
    </xf>
    <xf numFmtId="168" fontId="19" fillId="0" borderId="2" xfId="4" applyNumberFormat="1" applyFont="1" applyFill="1" applyBorder="1" applyAlignment="1">
      <alignment horizontal="right" vertical="center"/>
    </xf>
    <xf numFmtId="168" fontId="19" fillId="0" borderId="0" xfId="4" applyNumberFormat="1" applyFont="1" applyFill="1" applyBorder="1" applyAlignment="1">
      <alignment horizontal="right" vertical="center"/>
    </xf>
    <xf numFmtId="168" fontId="19" fillId="0" borderId="2" xfId="0" applyNumberFormat="1" applyFont="1" applyBorder="1" applyAlignment="1">
      <alignment horizontal="right"/>
    </xf>
    <xf numFmtId="168" fontId="22" fillId="0" borderId="4" xfId="0" applyNumberFormat="1" applyFont="1" applyBorder="1" applyAlignment="1">
      <alignment horizontal="right"/>
    </xf>
    <xf numFmtId="168" fontId="15" fillId="0" borderId="2" xfId="4" applyNumberFormat="1" applyFont="1" applyFill="1" applyBorder="1" applyAlignment="1">
      <alignment horizontal="right" vertical="center"/>
    </xf>
    <xf numFmtId="168" fontId="15" fillId="0" borderId="0" xfId="4" applyNumberFormat="1" applyFont="1" applyFill="1" applyBorder="1" applyAlignment="1">
      <alignment horizontal="right" vertical="center"/>
    </xf>
    <xf numFmtId="168" fontId="15" fillId="0" borderId="2" xfId="0" applyNumberFormat="1" applyFont="1" applyBorder="1" applyAlignment="1">
      <alignment horizontal="right"/>
    </xf>
    <xf numFmtId="168" fontId="23" fillId="0" borderId="4" xfId="0" applyNumberFormat="1" applyFont="1" applyBorder="1" applyAlignment="1">
      <alignment horizontal="right"/>
    </xf>
    <xf numFmtId="0" fontId="13" fillId="0" borderId="6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textRotation="90" wrapText="1"/>
    </xf>
    <xf numFmtId="49" fontId="13" fillId="0" borderId="0" xfId="0" applyNumberFormat="1" applyFont="1" applyFill="1" applyBorder="1" applyAlignment="1">
      <alignment textRotation="90" wrapText="1"/>
    </xf>
    <xf numFmtId="0" fontId="13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textRotation="90" wrapText="1"/>
    </xf>
    <xf numFmtId="167" fontId="13" fillId="0" borderId="5" xfId="0" applyNumberFormat="1" applyFont="1" applyBorder="1" applyAlignment="1">
      <alignment horizontal="center"/>
    </xf>
    <xf numFmtId="0" fontId="18" fillId="0" borderId="0" xfId="0" applyFont="1" applyFill="1" applyBorder="1" applyAlignment="1">
      <alignment vertical="top" wrapText="1"/>
    </xf>
    <xf numFmtId="167" fontId="19" fillId="0" borderId="3" xfId="0" quotePrefix="1" applyNumberFormat="1" applyFont="1" applyBorder="1" applyAlignment="1">
      <alignment horizontal="right" wrapText="1"/>
    </xf>
    <xf numFmtId="167" fontId="15" fillId="0" borderId="6" xfId="0" applyNumberFormat="1" applyFont="1" applyBorder="1" applyAlignment="1">
      <alignment horizontal="right"/>
    </xf>
    <xf numFmtId="0" fontId="0" fillId="0" borderId="3" xfId="0" applyBorder="1"/>
    <xf numFmtId="164" fontId="19" fillId="2" borderId="2" xfId="4" applyNumberFormat="1" applyFont="1" applyFill="1" applyBorder="1" applyAlignment="1">
      <alignment horizontal="right" vertical="center"/>
    </xf>
    <xf numFmtId="164" fontId="19" fillId="0" borderId="0" xfId="4" applyNumberFormat="1" applyFont="1" applyFill="1" applyBorder="1" applyAlignment="1">
      <alignment horizontal="right" vertical="center"/>
    </xf>
    <xf numFmtId="164" fontId="19" fillId="2" borderId="2" xfId="0" applyNumberFormat="1" applyFont="1" applyFill="1" applyBorder="1" applyAlignment="1">
      <alignment horizontal="right"/>
    </xf>
    <xf numFmtId="164" fontId="19" fillId="0" borderId="0" xfId="0" applyNumberFormat="1" applyFont="1" applyBorder="1" applyAlignment="1">
      <alignment horizontal="right"/>
    </xf>
    <xf numFmtId="164" fontId="19" fillId="2" borderId="6" xfId="0" applyNumberFormat="1" applyFont="1" applyFill="1" applyBorder="1" applyAlignment="1">
      <alignment horizontal="right"/>
    </xf>
    <xf numFmtId="164" fontId="22" fillId="2" borderId="4" xfId="0" applyNumberFormat="1" applyFont="1" applyFill="1" applyBorder="1" applyAlignment="1">
      <alignment horizontal="right"/>
    </xf>
    <xf numFmtId="164" fontId="22" fillId="0" borderId="0" xfId="0" applyNumberFormat="1" applyFont="1" applyBorder="1" applyAlignment="1">
      <alignment horizontal="right"/>
    </xf>
    <xf numFmtId="164" fontId="0" fillId="0" borderId="0" xfId="0" applyNumberFormat="1"/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49" fontId="26" fillId="0" borderId="6" xfId="0" applyNumberFormat="1" applyFont="1" applyFill="1" applyBorder="1" applyAlignment="1">
      <alignment horizontal="left"/>
    </xf>
    <xf numFmtId="49" fontId="26" fillId="0" borderId="3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textRotation="90" wrapText="1"/>
    </xf>
    <xf numFmtId="167" fontId="27" fillId="0" borderId="6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0" fontId="27" fillId="0" borderId="1" xfId="0" applyFont="1" applyFill="1" applyBorder="1" applyAlignment="1">
      <alignment horizontal="right" textRotation="90" wrapText="1"/>
    </xf>
    <xf numFmtId="164" fontId="27" fillId="0" borderId="2" xfId="4" applyNumberFormat="1" applyFont="1" applyFill="1" applyBorder="1" applyAlignment="1">
      <alignment horizontal="right" vertical="center"/>
    </xf>
    <xf numFmtId="164" fontId="27" fillId="0" borderId="2" xfId="0" applyNumberFormat="1" applyFont="1" applyBorder="1" applyAlignment="1">
      <alignment horizontal="right"/>
    </xf>
    <xf numFmtId="164" fontId="27" fillId="0" borderId="6" xfId="0" applyNumberFormat="1" applyFont="1" applyBorder="1" applyAlignment="1">
      <alignment horizontal="right"/>
    </xf>
    <xf numFmtId="164" fontId="25" fillId="0" borderId="4" xfId="0" applyNumberFormat="1" applyFont="1" applyBorder="1" applyAlignment="1">
      <alignment horizontal="right"/>
    </xf>
    <xf numFmtId="164" fontId="27" fillId="0" borderId="0" xfId="4" applyNumberFormat="1" applyFont="1" applyFill="1" applyBorder="1" applyAlignment="1">
      <alignment horizontal="right" vertical="center"/>
    </xf>
    <xf numFmtId="164" fontId="27" fillId="0" borderId="0" xfId="0" applyNumberFormat="1" applyFont="1" applyBorder="1" applyAlignment="1">
      <alignment horizontal="right"/>
    </xf>
    <xf numFmtId="164" fontId="25" fillId="0" borderId="0" xfId="0" applyNumberFormat="1" applyFont="1" applyBorder="1" applyAlignment="1">
      <alignment horizontal="right"/>
    </xf>
    <xf numFmtId="0" fontId="28" fillId="0" borderId="6" xfId="0" applyFont="1" applyBorder="1"/>
    <xf numFmtId="0" fontId="28" fillId="0" borderId="3" xfId="0" applyFont="1" applyBorder="1"/>
    <xf numFmtId="167" fontId="27" fillId="0" borderId="3" xfId="0" quotePrefix="1" applyNumberFormat="1" applyFont="1" applyBorder="1" applyAlignment="1">
      <alignment horizontal="right" wrapText="1"/>
    </xf>
    <xf numFmtId="164" fontId="28" fillId="0" borderId="0" xfId="0" applyNumberFormat="1" applyFont="1"/>
    <xf numFmtId="49" fontId="27" fillId="0" borderId="3" xfId="0" applyNumberFormat="1" applyFont="1" applyFill="1" applyBorder="1" applyAlignment="1">
      <alignment horizontal="left"/>
    </xf>
    <xf numFmtId="164" fontId="27" fillId="0" borderId="4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 wrapText="1"/>
    </xf>
    <xf numFmtId="167" fontId="19" fillId="0" borderId="6" xfId="0" applyNumberFormat="1" applyFont="1" applyBorder="1" applyAlignment="1">
      <alignment horizontal="right" wrapText="1"/>
    </xf>
    <xf numFmtId="167" fontId="27" fillId="0" borderId="6" xfId="0" applyNumberFormat="1" applyFont="1" applyBorder="1" applyAlignment="1">
      <alignment horizontal="right" wrapText="1"/>
    </xf>
    <xf numFmtId="168" fontId="19" fillId="0" borderId="0" xfId="0" applyNumberFormat="1" applyFont="1" applyBorder="1" applyAlignment="1">
      <alignment horizontal="right"/>
    </xf>
    <xf numFmtId="168" fontId="22" fillId="0" borderId="0" xfId="0" applyNumberFormat="1" applyFont="1" applyBorder="1" applyAlignment="1">
      <alignment horizontal="right"/>
    </xf>
    <xf numFmtId="0" fontId="18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left" vertical="top"/>
    </xf>
    <xf numFmtId="0" fontId="11" fillId="0" borderId="0" xfId="0" applyFont="1" applyFill="1" applyBorder="1"/>
    <xf numFmtId="0" fontId="29" fillId="0" borderId="0" xfId="0" applyFont="1" applyFill="1" applyBorder="1" applyAlignment="1">
      <alignment vertical="top"/>
    </xf>
    <xf numFmtId="0" fontId="29" fillId="0" borderId="0" xfId="0" applyFont="1" applyFill="1" applyBorder="1"/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top" wrapText="1"/>
    </xf>
    <xf numFmtId="167" fontId="19" fillId="0" borderId="3" xfId="0" quotePrefix="1" applyNumberFormat="1" applyFont="1" applyBorder="1" applyAlignment="1">
      <alignment horizontal="right" wrapText="1"/>
    </xf>
    <xf numFmtId="3" fontId="27" fillId="0" borderId="3" xfId="0" quotePrefix="1" applyNumberFormat="1" applyFont="1" applyBorder="1" applyAlignment="1">
      <alignment horizontal="right" wrapText="1"/>
    </xf>
    <xf numFmtId="3" fontId="27" fillId="0" borderId="3" xfId="0" quotePrefix="1" applyNumberFormat="1" applyFont="1" applyBorder="1" applyAlignment="1">
      <alignment horizontal="right" wrapText="1"/>
    </xf>
    <xf numFmtId="167" fontId="13" fillId="0" borderId="0" xfId="0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left" vertical="top" wrapText="1"/>
    </xf>
    <xf numFmtId="167" fontId="13" fillId="0" borderId="5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 wrapText="1"/>
    </xf>
    <xf numFmtId="167" fontId="19" fillId="0" borderId="3" xfId="0" quotePrefix="1" applyNumberFormat="1" applyFont="1" applyBorder="1" applyAlignment="1">
      <alignment horizontal="right" wrapText="1"/>
    </xf>
    <xf numFmtId="167" fontId="19" fillId="0" borderId="3" xfId="0" applyNumberFormat="1" applyFont="1" applyBorder="1" applyAlignment="1">
      <alignment horizontal="right" wrapText="1"/>
    </xf>
    <xf numFmtId="3" fontId="27" fillId="0" borderId="3" xfId="0" quotePrefix="1" applyNumberFormat="1" applyFont="1" applyBorder="1" applyAlignment="1">
      <alignment horizontal="right" wrapText="1"/>
    </xf>
    <xf numFmtId="3" fontId="27" fillId="0" borderId="3" xfId="0" applyNumberFormat="1" applyFont="1" applyBorder="1" applyAlignment="1">
      <alignment horizontal="right" wrapText="1"/>
    </xf>
    <xf numFmtId="167" fontId="19" fillId="0" borderId="6" xfId="0" quotePrefix="1" applyNumberFormat="1" applyFont="1" applyBorder="1" applyAlignment="1">
      <alignment horizontal="right" wrapText="1"/>
    </xf>
    <xf numFmtId="167" fontId="19" fillId="0" borderId="6" xfId="0" applyNumberFormat="1" applyFont="1" applyBorder="1" applyAlignment="1">
      <alignment horizontal="right" wrapText="1"/>
    </xf>
    <xf numFmtId="167" fontId="27" fillId="0" borderId="6" xfId="0" quotePrefix="1" applyNumberFormat="1" applyFont="1" applyBorder="1" applyAlignment="1">
      <alignment horizontal="right" wrapText="1"/>
    </xf>
    <xf numFmtId="167" fontId="27" fillId="0" borderId="6" xfId="0" applyNumberFormat="1" applyFont="1" applyBorder="1" applyAlignment="1">
      <alignment horizontal="right" wrapText="1"/>
    </xf>
    <xf numFmtId="0" fontId="29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center" wrapText="1"/>
    </xf>
    <xf numFmtId="165" fontId="13" fillId="0" borderId="7" xfId="6" applyFont="1" applyFill="1" applyBorder="1" applyAlignment="1" applyProtection="1">
      <alignment horizontal="left" vertical="center" wrapText="1"/>
    </xf>
  </cellXfs>
  <cellStyles count="7">
    <cellStyle name="1997" xfId="1" xr:uid="{00000000-0005-0000-0000-000000000000}"/>
    <cellStyle name="1998" xfId="2" xr:uid="{00000000-0005-0000-0000-000001000000}"/>
    <cellStyle name="1999" xfId="3" xr:uid="{00000000-0005-0000-0000-000002000000}"/>
    <cellStyle name="Comma" xfId="4" builtinId="3"/>
    <cellStyle name="Normal" xfId="0" builtinId="0"/>
    <cellStyle name="Normal 2" xfId="5" xr:uid="{00000000-0005-0000-0000-000005000000}"/>
    <cellStyle name="Normal_902h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showGridLines="0" tabSelected="1" zoomScale="110" zoomScaleNormal="110" workbookViewId="0">
      <selection activeCell="A2" sqref="A2"/>
    </sheetView>
  </sheetViews>
  <sheetFormatPr defaultColWidth="9.109375" defaultRowHeight="12" x14ac:dyDescent="0.3"/>
  <cols>
    <col min="1" max="1" width="29.5546875" style="1" customWidth="1"/>
    <col min="2" max="4" width="11.6640625" style="1" customWidth="1"/>
    <col min="5" max="5" width="2.6640625" style="1" customWidth="1"/>
    <col min="6" max="8" width="11.6640625" style="1" customWidth="1"/>
    <col min="9" max="9" width="2.6640625" style="1" customWidth="1"/>
    <col min="10" max="10" width="11.6640625" style="1" customWidth="1"/>
    <col min="11" max="16384" width="9.109375" style="1"/>
  </cols>
  <sheetData>
    <row r="1" spans="1:11" s="9" customFormat="1" ht="16.8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24"/>
      <c r="J1" s="25"/>
      <c r="K1" s="9" t="s">
        <v>17</v>
      </c>
    </row>
    <row r="2" spans="1:11" s="9" customFormat="1" ht="12" customHeight="1" x14ac:dyDescent="0.25">
      <c r="A2" s="24"/>
      <c r="B2" s="24"/>
      <c r="C2" s="86"/>
      <c r="D2" s="24"/>
      <c r="E2" s="24"/>
      <c r="F2" s="24"/>
      <c r="G2" s="24"/>
      <c r="H2" s="24"/>
      <c r="I2" s="24"/>
      <c r="J2" s="25"/>
    </row>
    <row r="3" spans="1:11" ht="15" x14ac:dyDescent="0.3">
      <c r="A3" s="103" t="s">
        <v>8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1" ht="15" x14ac:dyDescent="0.3">
      <c r="A4" s="60" t="s">
        <v>16</v>
      </c>
      <c r="B4" s="27"/>
      <c r="C4" s="27"/>
      <c r="D4" s="27"/>
      <c r="E4" s="27"/>
      <c r="F4" s="27"/>
      <c r="G4" s="27"/>
      <c r="H4" s="27"/>
      <c r="I4" s="27"/>
      <c r="J4" s="27"/>
    </row>
    <row r="5" spans="1:11" ht="15" x14ac:dyDescent="0.3">
      <c r="A5" s="60"/>
      <c r="B5" s="27"/>
      <c r="C5" s="27"/>
      <c r="D5" s="27"/>
      <c r="E5" s="27"/>
      <c r="F5" s="27"/>
      <c r="G5" s="27"/>
      <c r="H5" s="27"/>
      <c r="I5" s="27"/>
      <c r="J5" s="27"/>
    </row>
    <row r="6" spans="1:11" x14ac:dyDescent="0.3">
      <c r="A6" s="61" t="s">
        <v>6</v>
      </c>
      <c r="B6" s="47"/>
      <c r="C6" s="47"/>
      <c r="D6" s="47"/>
      <c r="E6" s="47"/>
      <c r="F6" s="47"/>
      <c r="G6" s="47"/>
      <c r="H6" s="47"/>
      <c r="I6" s="109"/>
      <c r="J6" s="110"/>
    </row>
    <row r="7" spans="1:11" x14ac:dyDescent="0.3">
      <c r="A7" s="62"/>
      <c r="B7" s="17"/>
      <c r="C7" s="17"/>
      <c r="D7" s="17"/>
      <c r="E7" s="17"/>
      <c r="F7" s="17"/>
      <c r="G7" s="17"/>
      <c r="H7" s="17"/>
      <c r="I7" s="105" t="s">
        <v>58</v>
      </c>
      <c r="J7" s="106"/>
    </row>
    <row r="8" spans="1:11" s="3" customFormat="1" ht="92.25" customHeight="1" x14ac:dyDescent="0.25">
      <c r="A8" s="11"/>
      <c r="B8" s="43" t="s">
        <v>46</v>
      </c>
      <c r="C8" s="43" t="s">
        <v>48</v>
      </c>
      <c r="D8" s="40" t="s">
        <v>9</v>
      </c>
      <c r="E8" s="13"/>
      <c r="F8" s="40" t="s">
        <v>47</v>
      </c>
      <c r="G8" s="63" t="s">
        <v>19</v>
      </c>
      <c r="H8" s="63" t="s">
        <v>10</v>
      </c>
      <c r="I8" s="13"/>
      <c r="J8" s="41" t="s">
        <v>49</v>
      </c>
    </row>
    <row r="9" spans="1:11" s="3" customFormat="1" ht="4.5" customHeight="1" x14ac:dyDescent="0.25">
      <c r="A9" s="10"/>
      <c r="B9" s="4"/>
      <c r="C9" s="4"/>
      <c r="D9" s="4"/>
      <c r="E9" s="2"/>
      <c r="F9" s="4"/>
      <c r="G9" s="4"/>
      <c r="H9" s="4"/>
      <c r="I9" s="2"/>
      <c r="J9" s="5"/>
    </row>
    <row r="10" spans="1:11" s="6" customFormat="1" ht="12.9" customHeight="1" x14ac:dyDescent="0.3">
      <c r="A10" s="42" t="s">
        <v>25</v>
      </c>
      <c r="B10" s="49">
        <v>20226</v>
      </c>
      <c r="C10" s="49">
        <v>3766</v>
      </c>
      <c r="D10" s="49">
        <v>3575</v>
      </c>
      <c r="E10" s="50"/>
      <c r="F10" s="49">
        <v>-191</v>
      </c>
      <c r="G10" s="49">
        <v>-43</v>
      </c>
      <c r="H10" s="49">
        <v>-162</v>
      </c>
      <c r="I10" s="50"/>
      <c r="J10" s="51">
        <v>-852</v>
      </c>
    </row>
    <row r="11" spans="1:11" s="6" customFormat="1" ht="12.9" customHeight="1" x14ac:dyDescent="0.3">
      <c r="A11" s="15" t="s">
        <v>18</v>
      </c>
      <c r="B11" s="51">
        <v>34010</v>
      </c>
      <c r="C11" s="51">
        <v>6975</v>
      </c>
      <c r="D11" s="51">
        <v>6724</v>
      </c>
      <c r="E11" s="52"/>
      <c r="F11" s="51">
        <v>-251</v>
      </c>
      <c r="G11" s="51">
        <v>-126</v>
      </c>
      <c r="H11" s="51" t="s">
        <v>28</v>
      </c>
      <c r="I11" s="52"/>
      <c r="J11" s="51">
        <v>-1106</v>
      </c>
    </row>
    <row r="12" spans="1:11" s="6" customFormat="1" ht="12.9" customHeight="1" x14ac:dyDescent="0.3">
      <c r="A12" s="26" t="s">
        <v>26</v>
      </c>
      <c r="B12" s="51">
        <v>20730</v>
      </c>
      <c r="C12" s="51">
        <v>4599</v>
      </c>
      <c r="D12" s="51">
        <v>4466</v>
      </c>
      <c r="E12" s="52"/>
      <c r="F12" s="51">
        <v>-133</v>
      </c>
      <c r="G12" s="51">
        <v>-82</v>
      </c>
      <c r="H12" s="51">
        <v>-53</v>
      </c>
      <c r="I12" s="52"/>
      <c r="J12" s="51">
        <v>-705</v>
      </c>
    </row>
    <row r="13" spans="1:11" s="6" customFormat="1" ht="12.9" customHeight="1" x14ac:dyDescent="0.3">
      <c r="A13" s="42" t="s">
        <v>44</v>
      </c>
      <c r="B13" s="51">
        <v>9377</v>
      </c>
      <c r="C13" s="51">
        <v>1841</v>
      </c>
      <c r="D13" s="51">
        <v>1796</v>
      </c>
      <c r="E13" s="52"/>
      <c r="F13" s="51">
        <v>-45</v>
      </c>
      <c r="G13" s="51">
        <v>-28</v>
      </c>
      <c r="H13" s="51">
        <v>-4</v>
      </c>
      <c r="I13" s="52"/>
      <c r="J13" s="51">
        <v>-530</v>
      </c>
    </row>
    <row r="14" spans="1:11" s="6" customFormat="1" ht="12.9" customHeight="1" x14ac:dyDescent="0.3">
      <c r="A14" s="39" t="s">
        <v>45</v>
      </c>
      <c r="B14" s="53" t="s">
        <v>28</v>
      </c>
      <c r="C14" s="53">
        <v>-2278</v>
      </c>
      <c r="D14" s="53">
        <v>-2328</v>
      </c>
      <c r="E14" s="52"/>
      <c r="F14" s="53">
        <v>-50</v>
      </c>
      <c r="G14" s="53">
        <v>-23</v>
      </c>
      <c r="H14" s="53">
        <v>-1</v>
      </c>
      <c r="I14" s="52"/>
      <c r="J14" s="53">
        <v>-272</v>
      </c>
    </row>
    <row r="15" spans="1:11" s="7" customFormat="1" ht="12.9" customHeight="1" x14ac:dyDescent="0.3">
      <c r="A15" s="18" t="s">
        <v>7</v>
      </c>
      <c r="B15" s="54">
        <f>SUM(B10:B14)</f>
        <v>84343</v>
      </c>
      <c r="C15" s="54">
        <f>SUM(C10:C14)</f>
        <v>14903</v>
      </c>
      <c r="D15" s="54">
        <f>SUM(D10:D14)</f>
        <v>14233</v>
      </c>
      <c r="E15" s="55"/>
      <c r="F15" s="54">
        <f>SUM(F10:F14)</f>
        <v>-670</v>
      </c>
      <c r="G15" s="54">
        <f>SUM(G10:G14)</f>
        <v>-302</v>
      </c>
      <c r="H15" s="54">
        <f>SUM(H10:H14)</f>
        <v>-220</v>
      </c>
      <c r="I15" s="55"/>
      <c r="J15" s="54">
        <f>SUM(J10:J14)</f>
        <v>-3465</v>
      </c>
    </row>
    <row r="16" spans="1:11" s="6" customFormat="1" ht="12.9" customHeight="1" x14ac:dyDescent="0.3">
      <c r="A16" s="12"/>
      <c r="B16" s="19"/>
      <c r="C16" s="19"/>
      <c r="D16" s="19"/>
      <c r="E16" s="19"/>
      <c r="F16" s="102"/>
      <c r="G16" s="102"/>
      <c r="H16" s="102"/>
      <c r="I16" s="19"/>
      <c r="J16" s="19"/>
    </row>
    <row r="17" spans="1:10" s="6" customFormat="1" ht="12.9" customHeight="1" x14ac:dyDescent="0.3">
      <c r="A17" s="12"/>
      <c r="B17" s="19"/>
      <c r="C17" s="19"/>
      <c r="D17" s="19"/>
      <c r="E17" s="19"/>
      <c r="F17" s="19"/>
      <c r="G17" s="19"/>
      <c r="H17" s="19"/>
      <c r="I17" s="19"/>
      <c r="J17" s="19"/>
    </row>
    <row r="18" spans="1:10" s="8" customFormat="1" ht="12.9" customHeigh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</row>
    <row r="19" spans="1:10" x14ac:dyDescent="0.3">
      <c r="A19" s="61" t="s">
        <v>6</v>
      </c>
      <c r="B19" s="64"/>
      <c r="C19" s="64"/>
      <c r="D19" s="64"/>
      <c r="E19" s="64"/>
      <c r="F19" s="64"/>
      <c r="G19" s="64"/>
      <c r="H19" s="64"/>
      <c r="I19" s="111"/>
      <c r="J19" s="112"/>
    </row>
    <row r="20" spans="1:10" s="8" customFormat="1" x14ac:dyDescent="0.3">
      <c r="A20" s="62"/>
      <c r="B20" s="65"/>
      <c r="C20" s="65"/>
      <c r="D20" s="65"/>
      <c r="E20" s="65"/>
      <c r="F20" s="65"/>
      <c r="G20" s="65"/>
      <c r="H20" s="65"/>
      <c r="I20" s="107" t="s">
        <v>60</v>
      </c>
      <c r="J20" s="108"/>
    </row>
    <row r="21" spans="1:10" s="8" customFormat="1" ht="100.5" customHeight="1" x14ac:dyDescent="0.25">
      <c r="A21" s="11"/>
      <c r="B21" s="43" t="s">
        <v>46</v>
      </c>
      <c r="C21" s="43" t="s">
        <v>48</v>
      </c>
      <c r="D21" s="40" t="s">
        <v>9</v>
      </c>
      <c r="E21" s="13"/>
      <c r="F21" s="40" t="s">
        <v>47</v>
      </c>
      <c r="G21" s="63" t="s">
        <v>19</v>
      </c>
      <c r="H21" s="63" t="s">
        <v>10</v>
      </c>
      <c r="I21" s="13"/>
      <c r="J21" s="41" t="s">
        <v>49</v>
      </c>
    </row>
    <row r="22" spans="1:10" s="3" customFormat="1" ht="4.5" customHeight="1" x14ac:dyDescent="0.25">
      <c r="A22" s="10"/>
      <c r="B22" s="4"/>
      <c r="C22" s="4"/>
      <c r="D22" s="4"/>
      <c r="E22" s="2"/>
      <c r="F22" s="4"/>
      <c r="G22" s="66"/>
      <c r="H22" s="66"/>
      <c r="I22" s="2"/>
      <c r="J22" s="5"/>
    </row>
    <row r="23" spans="1:10" s="8" customFormat="1" ht="12.9" customHeight="1" x14ac:dyDescent="0.3">
      <c r="A23" s="42" t="s">
        <v>25</v>
      </c>
      <c r="B23" s="67">
        <v>21464</v>
      </c>
      <c r="C23" s="67">
        <v>3878</v>
      </c>
      <c r="D23" s="67">
        <v>3662</v>
      </c>
      <c r="E23" s="71"/>
      <c r="F23" s="67">
        <v>-216</v>
      </c>
      <c r="G23" s="67">
        <v>-39</v>
      </c>
      <c r="H23" s="67">
        <v>-173</v>
      </c>
      <c r="I23" s="71"/>
      <c r="J23" s="68">
        <v>-879</v>
      </c>
    </row>
    <row r="24" spans="1:10" s="6" customFormat="1" ht="12.9" customHeight="1" x14ac:dyDescent="0.3">
      <c r="A24" s="15" t="s">
        <v>18</v>
      </c>
      <c r="B24" s="68">
        <v>37828</v>
      </c>
      <c r="C24" s="68">
        <v>7608</v>
      </c>
      <c r="D24" s="68">
        <v>6646</v>
      </c>
      <c r="E24" s="72"/>
      <c r="F24" s="68">
        <v>-962</v>
      </c>
      <c r="G24" s="68">
        <v>-217</v>
      </c>
      <c r="H24" s="68">
        <v>-250</v>
      </c>
      <c r="I24" s="72"/>
      <c r="J24" s="68">
        <v>-1326</v>
      </c>
    </row>
    <row r="25" spans="1:10" s="7" customFormat="1" ht="12.9" customHeight="1" x14ac:dyDescent="0.3">
      <c r="A25" s="26" t="s">
        <v>26</v>
      </c>
      <c r="B25" s="68">
        <v>22119</v>
      </c>
      <c r="C25" s="68">
        <v>4977</v>
      </c>
      <c r="D25" s="68">
        <v>3724</v>
      </c>
      <c r="E25" s="72"/>
      <c r="F25" s="68">
        <v>-1253</v>
      </c>
      <c r="G25" s="68">
        <v>-518</v>
      </c>
      <c r="H25" s="68">
        <v>-80</v>
      </c>
      <c r="I25" s="72"/>
      <c r="J25" s="68">
        <v>-773</v>
      </c>
    </row>
    <row r="26" spans="1:10" s="6" customFormat="1" ht="12.9" customHeight="1" x14ac:dyDescent="0.3">
      <c r="A26" s="42" t="s">
        <v>44</v>
      </c>
      <c r="B26" s="68">
        <v>11157</v>
      </c>
      <c r="C26" s="68">
        <v>2089</v>
      </c>
      <c r="D26" s="68">
        <v>2026</v>
      </c>
      <c r="E26" s="72"/>
      <c r="F26" s="68">
        <v>-63</v>
      </c>
      <c r="G26" s="68">
        <v>7</v>
      </c>
      <c r="H26" s="68">
        <v>-18</v>
      </c>
      <c r="I26" s="72"/>
      <c r="J26" s="68">
        <v>-527</v>
      </c>
    </row>
    <row r="27" spans="1:10" s="8" customFormat="1" ht="12.9" customHeight="1" x14ac:dyDescent="0.3">
      <c r="A27" s="39" t="s">
        <v>45</v>
      </c>
      <c r="B27" s="69" t="s">
        <v>28</v>
      </c>
      <c r="C27" s="69">
        <v>-2292</v>
      </c>
      <c r="D27" s="69">
        <v>-2384</v>
      </c>
      <c r="E27" s="72"/>
      <c r="F27" s="69">
        <v>-92</v>
      </c>
      <c r="G27" s="69">
        <v>-16</v>
      </c>
      <c r="H27" s="69">
        <v>-32</v>
      </c>
      <c r="I27" s="72"/>
      <c r="J27" s="69">
        <v>-208</v>
      </c>
    </row>
    <row r="28" spans="1:10" s="7" customFormat="1" ht="12.9" customHeight="1" x14ac:dyDescent="0.3">
      <c r="A28" s="18" t="s">
        <v>7</v>
      </c>
      <c r="B28" s="70">
        <f>SUM(B23:B27)</f>
        <v>92568</v>
      </c>
      <c r="C28" s="70">
        <f>SUM(C23:C27)</f>
        <v>16260</v>
      </c>
      <c r="D28" s="70">
        <f>SUM(D23:D27)</f>
        <v>13674</v>
      </c>
      <c r="E28" s="73"/>
      <c r="F28" s="70">
        <f>SUM(F23:F27)</f>
        <v>-2586</v>
      </c>
      <c r="G28" s="70">
        <f>SUM(G23:G27)</f>
        <v>-783</v>
      </c>
      <c r="H28" s="70">
        <f>SUM(H23:H27)</f>
        <v>-553</v>
      </c>
      <c r="I28" s="73"/>
      <c r="J28" s="70">
        <f>SUM(J23:J27)</f>
        <v>-3713</v>
      </c>
    </row>
    <row r="29" spans="1:10" s="7" customFormat="1" ht="8.25" customHeight="1" x14ac:dyDescent="0.3">
      <c r="A29" s="22"/>
      <c r="B29" s="23"/>
      <c r="C29" s="23"/>
      <c r="D29" s="23"/>
      <c r="E29" s="19"/>
      <c r="F29" s="102"/>
      <c r="G29" s="102"/>
      <c r="H29" s="102"/>
      <c r="I29" s="19"/>
      <c r="J29" s="23"/>
    </row>
    <row r="30" spans="1:10" s="89" customFormat="1" ht="22.5" customHeight="1" x14ac:dyDescent="0.25">
      <c r="A30" s="101" t="s">
        <v>62</v>
      </c>
      <c r="B30" s="101"/>
      <c r="C30" s="101"/>
      <c r="D30" s="101"/>
      <c r="E30" s="101"/>
      <c r="F30" s="101"/>
      <c r="G30" s="101"/>
      <c r="H30" s="101"/>
      <c r="I30" s="101"/>
      <c r="J30" s="101"/>
    </row>
    <row r="31" spans="1:10" s="89" customFormat="1" ht="4.5" customHeight="1" x14ac:dyDescent="0.25">
      <c r="A31" s="90"/>
      <c r="C31" s="88"/>
      <c r="D31" s="88"/>
      <c r="E31" s="88"/>
      <c r="F31" s="88"/>
      <c r="G31" s="88"/>
      <c r="H31" s="88"/>
      <c r="I31" s="88"/>
      <c r="J31" s="88"/>
    </row>
    <row r="32" spans="1:10" s="89" customFormat="1" ht="12" customHeight="1" x14ac:dyDescent="0.25">
      <c r="A32" s="91" t="s">
        <v>29</v>
      </c>
      <c r="C32" s="88"/>
      <c r="D32" s="88"/>
      <c r="E32" s="88"/>
      <c r="F32" s="88"/>
      <c r="G32" s="88"/>
      <c r="H32" s="88"/>
      <c r="I32" s="88"/>
      <c r="J32" s="88"/>
    </row>
    <row r="33" spans="1:10" s="89" customFormat="1" ht="12" customHeight="1" x14ac:dyDescent="0.25">
      <c r="A33" s="91" t="s">
        <v>30</v>
      </c>
      <c r="C33" s="88"/>
      <c r="D33" s="88"/>
      <c r="E33" s="88"/>
      <c r="F33" s="88"/>
      <c r="G33" s="88"/>
      <c r="H33" s="88"/>
      <c r="I33" s="88"/>
      <c r="J33" s="88"/>
    </row>
    <row r="34" spans="1:10" s="92" customFormat="1" ht="12" customHeight="1" x14ac:dyDescent="0.3">
      <c r="A34" s="91" t="s">
        <v>31</v>
      </c>
    </row>
    <row r="35" spans="1:10" s="92" customFormat="1" ht="12" customHeight="1" x14ac:dyDescent="0.3">
      <c r="A35" s="91" t="s">
        <v>59</v>
      </c>
    </row>
    <row r="36" spans="1:10" s="92" customFormat="1" ht="12" customHeight="1" x14ac:dyDescent="0.3">
      <c r="A36" s="91" t="s">
        <v>32</v>
      </c>
    </row>
  </sheetData>
  <customSheetViews>
    <customSheetView guid="{E7D80D19-2714-45BD-B71A-84279B626101}" showPageBreaks="1" fitToPage="1" printArea="1">
      <selection sqref="A1:F1"/>
      <pageMargins left="0.39370078740157483" right="0.39370078740157483" top="0.59055118110236227" bottom="0.39370078740157483" header="0.35433070866141736" footer="0.19685039370078741"/>
      <pageSetup paperSize="9" scale="90" orientation="landscape" cellComments="asDisplayed" r:id="rId1"/>
      <headerFooter alignWithMargins="0">
        <oddHeader xml:space="preserve">&amp;C&amp;"Arial,Gras"&amp;12
</oddHeader>
        <oddFooter>&amp;C&amp;6&amp;Z&amp;F</oddFooter>
      </headerFooter>
    </customSheetView>
  </customSheetViews>
  <mergeCells count="9">
    <mergeCell ref="A30:J30"/>
    <mergeCell ref="F29:H29"/>
    <mergeCell ref="A3:J3"/>
    <mergeCell ref="A1:H1"/>
    <mergeCell ref="I7:J7"/>
    <mergeCell ref="F16:H16"/>
    <mergeCell ref="I20:J20"/>
    <mergeCell ref="I6:J6"/>
    <mergeCell ref="I19:J19"/>
  </mergeCells>
  <printOptions horizontalCentered="1"/>
  <pageMargins left="0" right="0" top="0.59055118110236227" bottom="0.59055118110236227" header="0.35433070866141736" footer="0.51181102362204722"/>
  <pageSetup paperSize="9" scale="87" orientation="portrait" cellComments="asDisplayed" horizontalDpi="1200" verticalDpi="1200" r:id="rId2"/>
  <headerFooter alignWithMargins="0">
    <oddHeader xml:space="preserve">&amp;C&amp;"Arial,Gras"&amp;12
</oddHeader>
    <oddFooter>&amp;C&amp;"Arial Unicode MS,Normal"&amp;7&amp;K00-024Extract from the Consolidated Financial Statements of the Nestlé Group 2020</oddFooter>
  </headerFooter>
  <customProperties>
    <customPr name="_pios_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8"/>
  <sheetViews>
    <sheetView showGridLines="0" zoomScale="110" zoomScaleNormal="110" workbookViewId="0">
      <selection sqref="A1:F1"/>
    </sheetView>
  </sheetViews>
  <sheetFormatPr defaultColWidth="9.109375" defaultRowHeight="12" x14ac:dyDescent="0.3"/>
  <cols>
    <col min="1" max="1" width="40.6640625" style="1" customWidth="1"/>
    <col min="2" max="2" width="11.6640625" style="1" customWidth="1"/>
    <col min="3" max="3" width="2.6640625" style="1" customWidth="1"/>
    <col min="4" max="6" width="11.6640625" style="1" customWidth="1"/>
    <col min="7" max="7" width="2.6640625" style="1" customWidth="1"/>
    <col min="8" max="8" width="11.6640625" style="1" customWidth="1"/>
    <col min="9" max="16384" width="9.109375" style="1"/>
  </cols>
  <sheetData>
    <row r="1" spans="1:11" s="9" customFormat="1" ht="16.8" x14ac:dyDescent="0.25">
      <c r="A1" s="104" t="s">
        <v>11</v>
      </c>
      <c r="B1" s="104"/>
      <c r="C1" s="104"/>
      <c r="D1" s="104"/>
      <c r="E1" s="104"/>
      <c r="F1" s="104"/>
      <c r="G1" s="45"/>
      <c r="H1" s="25"/>
    </row>
    <row r="2" spans="1:11" s="9" customFormat="1" ht="12" customHeight="1" x14ac:dyDescent="0.25">
      <c r="A2" s="28"/>
      <c r="B2" s="28"/>
      <c r="C2" s="81"/>
      <c r="D2" s="28"/>
      <c r="E2" s="28"/>
      <c r="F2" s="28"/>
      <c r="G2" s="45"/>
      <c r="H2" s="25"/>
    </row>
    <row r="3" spans="1:11" ht="15" x14ac:dyDescent="0.3">
      <c r="A3" s="59" t="s">
        <v>8</v>
      </c>
      <c r="B3" s="59"/>
      <c r="C3" s="80"/>
      <c r="D3" s="59"/>
      <c r="E3" s="59"/>
      <c r="F3" s="59"/>
      <c r="G3" s="59"/>
      <c r="H3" s="59"/>
      <c r="I3" s="59"/>
      <c r="J3" s="59"/>
      <c r="K3" s="59"/>
    </row>
    <row r="4" spans="1:11" ht="15" x14ac:dyDescent="0.3">
      <c r="A4" s="60" t="s">
        <v>20</v>
      </c>
      <c r="B4" s="27"/>
      <c r="C4" s="27"/>
      <c r="D4" s="27"/>
      <c r="E4" s="27"/>
      <c r="F4" s="27"/>
      <c r="G4" s="27"/>
      <c r="H4" s="27"/>
    </row>
    <row r="5" spans="1:11" ht="15" x14ac:dyDescent="0.3">
      <c r="A5" s="60" t="s">
        <v>21</v>
      </c>
      <c r="B5" s="27"/>
      <c r="C5" s="27"/>
      <c r="D5" s="27"/>
      <c r="E5" s="27"/>
      <c r="F5" s="27"/>
      <c r="G5" s="27"/>
      <c r="H5" s="27"/>
    </row>
    <row r="6" spans="1:11" x14ac:dyDescent="0.3">
      <c r="A6" s="61" t="s">
        <v>6</v>
      </c>
      <c r="B6" s="47"/>
      <c r="C6" s="47"/>
      <c r="D6" s="47"/>
      <c r="E6" s="47"/>
      <c r="F6" s="109"/>
      <c r="G6" s="109"/>
      <c r="H6" s="110"/>
    </row>
    <row r="7" spans="1:11" ht="13.8" x14ac:dyDescent="0.3">
      <c r="A7" s="62"/>
      <c r="B7" s="17"/>
      <c r="C7" s="48"/>
      <c r="D7" s="17"/>
      <c r="E7" s="17"/>
      <c r="F7" s="46"/>
      <c r="G7" s="48"/>
      <c r="H7" s="97" t="s">
        <v>61</v>
      </c>
    </row>
    <row r="8" spans="1:11" s="3" customFormat="1" ht="81.75" customHeight="1" x14ac:dyDescent="0.25">
      <c r="A8" s="11"/>
      <c r="B8" s="40" t="s">
        <v>22</v>
      </c>
      <c r="C8"/>
      <c r="D8" s="40" t="s">
        <v>23</v>
      </c>
      <c r="E8" s="63" t="s">
        <v>51</v>
      </c>
      <c r="F8" s="63" t="s">
        <v>52</v>
      </c>
      <c r="G8"/>
      <c r="H8" s="41" t="s">
        <v>50</v>
      </c>
    </row>
    <row r="9" spans="1:11" s="3" customFormat="1" ht="4.5" customHeight="1" x14ac:dyDescent="0.25">
      <c r="A9" s="10"/>
      <c r="B9" s="4"/>
      <c r="C9"/>
      <c r="D9" s="4"/>
      <c r="E9" s="4"/>
      <c r="F9" s="4"/>
      <c r="G9"/>
      <c r="H9" s="5"/>
    </row>
    <row r="10" spans="1:11" s="6" customFormat="1" ht="12.9" customHeight="1" x14ac:dyDescent="0.3">
      <c r="A10" s="42" t="s">
        <v>25</v>
      </c>
      <c r="B10" s="49">
        <v>7616</v>
      </c>
      <c r="C10" s="56"/>
      <c r="D10" s="49">
        <v>5538</v>
      </c>
      <c r="E10" s="49" t="s">
        <v>28</v>
      </c>
      <c r="F10" s="51" t="s">
        <v>28</v>
      </c>
      <c r="G10" s="56"/>
      <c r="H10" s="51">
        <v>1432</v>
      </c>
    </row>
    <row r="11" spans="1:11" s="6" customFormat="1" ht="12.9" customHeight="1" x14ac:dyDescent="0.3">
      <c r="A11" s="15" t="s">
        <v>18</v>
      </c>
      <c r="B11" s="51">
        <v>11175</v>
      </c>
      <c r="C11" s="56"/>
      <c r="D11" s="51">
        <v>21594</v>
      </c>
      <c r="E11" s="51">
        <v>-31</v>
      </c>
      <c r="F11" s="51" t="s">
        <v>28</v>
      </c>
      <c r="G11" s="56"/>
      <c r="H11" s="51">
        <v>3562</v>
      </c>
    </row>
    <row r="12" spans="1:11" s="6" customFormat="1" ht="12.9" customHeight="1" x14ac:dyDescent="0.3">
      <c r="A12" s="26" t="s">
        <v>26</v>
      </c>
      <c r="B12" s="51">
        <v>4117</v>
      </c>
      <c r="C12" s="56"/>
      <c r="D12" s="51">
        <v>11270</v>
      </c>
      <c r="E12" s="51" t="s">
        <v>28</v>
      </c>
      <c r="F12" s="51" t="s">
        <v>28</v>
      </c>
      <c r="G12" s="56"/>
      <c r="H12" s="51">
        <v>941</v>
      </c>
    </row>
    <row r="13" spans="1:11" s="6" customFormat="1" ht="12.9" customHeight="1" x14ac:dyDescent="0.3">
      <c r="A13" s="42" t="s">
        <v>42</v>
      </c>
      <c r="B13" s="51">
        <v>1690</v>
      </c>
      <c r="C13" s="56"/>
      <c r="D13" s="51">
        <v>9476</v>
      </c>
      <c r="E13" s="51">
        <v>-377</v>
      </c>
      <c r="F13" s="51">
        <v>-1</v>
      </c>
      <c r="G13" s="56"/>
      <c r="H13" s="51">
        <v>5154</v>
      </c>
    </row>
    <row r="14" spans="1:11" s="6" customFormat="1" ht="12.9" customHeight="1" x14ac:dyDescent="0.3">
      <c r="A14" s="39" t="s">
        <v>43</v>
      </c>
      <c r="B14" s="53">
        <v>1442</v>
      </c>
      <c r="C14" s="56"/>
      <c r="D14" s="53">
        <v>649</v>
      </c>
      <c r="E14" s="51" t="s">
        <v>28</v>
      </c>
      <c r="F14" s="53" t="s">
        <v>28</v>
      </c>
      <c r="G14" s="56"/>
      <c r="H14" s="53">
        <v>278</v>
      </c>
    </row>
    <row r="15" spans="1:11" s="7" customFormat="1" ht="12.9" customHeight="1" x14ac:dyDescent="0.3">
      <c r="A15" s="18" t="s">
        <v>7</v>
      </c>
      <c r="B15" s="54">
        <f>SUM(B10:B14)</f>
        <v>26040</v>
      </c>
      <c r="C15" s="56"/>
      <c r="D15" s="54">
        <f>SUM(D10:D14)</f>
        <v>48527</v>
      </c>
      <c r="E15" s="54">
        <f>SUM(E10:E14)</f>
        <v>-408</v>
      </c>
      <c r="F15" s="54">
        <f>SUM(F10:F14)</f>
        <v>-1</v>
      </c>
      <c r="G15" s="56"/>
      <c r="H15" s="54">
        <f>SUM(H10:H14)</f>
        <v>11367</v>
      </c>
    </row>
    <row r="16" spans="1:11" s="6" customFormat="1" ht="12.9" customHeight="1" x14ac:dyDescent="0.3">
      <c r="A16" s="12"/>
      <c r="B16" s="19"/>
      <c r="C16"/>
      <c r="D16" s="19"/>
      <c r="E16" s="102"/>
      <c r="F16" s="102"/>
      <c r="G16"/>
      <c r="H16" s="19"/>
    </row>
    <row r="17" spans="1:10" s="8" customFormat="1" ht="12.9" customHeight="1" x14ac:dyDescent="0.3">
      <c r="A17" s="20"/>
      <c r="B17" s="21"/>
      <c r="C17"/>
      <c r="D17" s="21"/>
      <c r="E17" s="21"/>
      <c r="F17" s="21"/>
      <c r="G17" s="21"/>
      <c r="H17" s="21"/>
    </row>
    <row r="18" spans="1:10" ht="15" x14ac:dyDescent="0.35">
      <c r="A18" s="61" t="s">
        <v>6</v>
      </c>
      <c r="B18" s="64"/>
      <c r="C18" s="74"/>
      <c r="D18" s="64"/>
      <c r="E18" s="64"/>
      <c r="F18" s="111"/>
      <c r="G18" s="111"/>
      <c r="H18" s="112"/>
    </row>
    <row r="19" spans="1:10" ht="15" x14ac:dyDescent="0.35">
      <c r="A19" s="62"/>
      <c r="B19" s="65"/>
      <c r="C19" s="75"/>
      <c r="D19" s="65"/>
      <c r="E19" s="65"/>
      <c r="F19" s="76"/>
      <c r="G19" s="76"/>
      <c r="H19" s="99" t="s">
        <v>60</v>
      </c>
    </row>
    <row r="20" spans="1:10" s="8" customFormat="1" ht="81.75" customHeight="1" x14ac:dyDescent="0.25">
      <c r="A20" s="11"/>
      <c r="B20" s="40" t="s">
        <v>22</v>
      </c>
      <c r="C20"/>
      <c r="D20" s="40" t="s">
        <v>23</v>
      </c>
      <c r="E20" s="63" t="s">
        <v>51</v>
      </c>
      <c r="F20" s="63" t="s">
        <v>52</v>
      </c>
      <c r="G20"/>
      <c r="H20" s="41" t="s">
        <v>50</v>
      </c>
    </row>
    <row r="21" spans="1:10" s="3" customFormat="1" ht="4.5" customHeight="1" x14ac:dyDescent="0.25">
      <c r="A21" s="10"/>
      <c r="B21" s="4"/>
      <c r="C21"/>
      <c r="D21" s="66"/>
      <c r="E21" s="4"/>
      <c r="F21" s="66"/>
      <c r="G21"/>
      <c r="H21" s="5"/>
    </row>
    <row r="22" spans="1:10" s="8" customFormat="1" ht="12.9" customHeight="1" x14ac:dyDescent="0.35">
      <c r="A22" s="42" t="s">
        <v>25</v>
      </c>
      <c r="B22" s="67">
        <v>8390</v>
      </c>
      <c r="C22" s="77"/>
      <c r="D22" s="67">
        <v>5545</v>
      </c>
      <c r="E22" s="67">
        <v>-140</v>
      </c>
      <c r="F22" s="67" t="s">
        <v>28</v>
      </c>
      <c r="G22" s="77"/>
      <c r="H22" s="68">
        <v>1340</v>
      </c>
    </row>
    <row r="23" spans="1:10" s="6" customFormat="1" ht="12.9" customHeight="1" x14ac:dyDescent="0.35">
      <c r="A23" s="15" t="s">
        <v>18</v>
      </c>
      <c r="B23" s="68">
        <v>12320</v>
      </c>
      <c r="C23" s="77"/>
      <c r="D23" s="68">
        <v>24122</v>
      </c>
      <c r="E23" s="68">
        <v>-64</v>
      </c>
      <c r="F23" s="68">
        <v>-189</v>
      </c>
      <c r="G23" s="77"/>
      <c r="H23" s="68">
        <v>2367</v>
      </c>
    </row>
    <row r="24" spans="1:10" s="7" customFormat="1" ht="12.9" customHeight="1" x14ac:dyDescent="0.35">
      <c r="A24" s="26" t="s">
        <v>26</v>
      </c>
      <c r="B24" s="68">
        <v>4189</v>
      </c>
      <c r="C24" s="77"/>
      <c r="D24" s="68">
        <v>12061</v>
      </c>
      <c r="E24" s="68">
        <v>-575</v>
      </c>
      <c r="F24" s="68">
        <v>-565</v>
      </c>
      <c r="G24" s="77"/>
      <c r="H24" s="68">
        <v>888</v>
      </c>
    </row>
    <row r="25" spans="1:10" s="6" customFormat="1" ht="12.9" customHeight="1" x14ac:dyDescent="0.35">
      <c r="A25" s="42" t="s">
        <v>42</v>
      </c>
      <c r="B25" s="68">
        <v>1781</v>
      </c>
      <c r="C25" s="77"/>
      <c r="D25" s="68">
        <v>5949</v>
      </c>
      <c r="E25" s="68" t="s">
        <v>28</v>
      </c>
      <c r="F25" s="68">
        <v>-5</v>
      </c>
      <c r="G25" s="77"/>
      <c r="H25" s="68">
        <v>606</v>
      </c>
    </row>
    <row r="26" spans="1:10" s="6" customFormat="1" ht="12.9" customHeight="1" x14ac:dyDescent="0.35">
      <c r="A26" s="39" t="s">
        <v>43</v>
      </c>
      <c r="B26" s="69">
        <v>1604</v>
      </c>
      <c r="C26" s="77"/>
      <c r="D26" s="69">
        <v>713</v>
      </c>
      <c r="E26" s="69" t="s">
        <v>28</v>
      </c>
      <c r="F26" s="69">
        <v>-15</v>
      </c>
      <c r="G26" s="77"/>
      <c r="H26" s="69">
        <v>281</v>
      </c>
    </row>
    <row r="27" spans="1:10" s="6" customFormat="1" ht="12.9" customHeight="1" x14ac:dyDescent="0.35">
      <c r="A27" s="18" t="s">
        <v>7</v>
      </c>
      <c r="B27" s="70">
        <f>SUM(B22:B26)</f>
        <v>28284</v>
      </c>
      <c r="C27" s="77"/>
      <c r="D27" s="70">
        <f>SUM(D22:D26)</f>
        <v>48390</v>
      </c>
      <c r="E27" s="70">
        <f>SUM(E22:E26)</f>
        <v>-779</v>
      </c>
      <c r="F27" s="70">
        <f>SUM(F22:F26)</f>
        <v>-774</v>
      </c>
      <c r="G27" s="77"/>
      <c r="H27" s="70">
        <f>SUM(H22:H26)</f>
        <v>5482</v>
      </c>
    </row>
    <row r="28" spans="1:10" s="7" customFormat="1" ht="9" customHeight="1" x14ac:dyDescent="0.3">
      <c r="A28" s="22"/>
      <c r="B28" s="23"/>
      <c r="C28"/>
      <c r="D28" s="23"/>
      <c r="E28" s="102"/>
      <c r="F28" s="102"/>
      <c r="G28"/>
      <c r="H28" s="23"/>
    </row>
    <row r="29" spans="1:10" s="89" customFormat="1" ht="22.5" customHeight="1" x14ac:dyDescent="0.25">
      <c r="A29" s="101" t="s">
        <v>64</v>
      </c>
      <c r="B29" s="101"/>
      <c r="C29" s="101"/>
      <c r="D29" s="101"/>
      <c r="E29" s="101"/>
      <c r="F29" s="101"/>
      <c r="G29" s="101"/>
      <c r="H29" s="101"/>
      <c r="I29" s="96"/>
      <c r="J29" s="96"/>
    </row>
    <row r="30" spans="1:10" s="7" customFormat="1" ht="5.25" customHeight="1" x14ac:dyDescent="0.3">
      <c r="A30" s="12"/>
      <c r="B30" s="19"/>
      <c r="C30"/>
      <c r="D30" s="19"/>
      <c r="E30" s="100"/>
      <c r="F30" s="100"/>
      <c r="G30"/>
      <c r="H30" s="19"/>
    </row>
    <row r="31" spans="1:10" s="93" customFormat="1" ht="12" customHeight="1" x14ac:dyDescent="0.25">
      <c r="A31" s="113" t="s">
        <v>63</v>
      </c>
      <c r="B31" s="113"/>
      <c r="C31" s="113"/>
      <c r="D31" s="113"/>
      <c r="E31" s="113"/>
      <c r="F31" s="113"/>
      <c r="G31" s="113"/>
      <c r="H31" s="113"/>
    </row>
    <row r="32" spans="1:10" s="93" customFormat="1" ht="12" customHeight="1" x14ac:dyDescent="0.25">
      <c r="A32" s="113" t="s">
        <v>33</v>
      </c>
      <c r="B32" s="113"/>
      <c r="C32" s="113"/>
      <c r="D32" s="113"/>
      <c r="E32" s="113"/>
      <c r="F32" s="113"/>
      <c r="G32" s="113"/>
      <c r="H32" s="113"/>
    </row>
    <row r="33" spans="1:8" x14ac:dyDescent="0.3">
      <c r="A33" s="113" t="s">
        <v>54</v>
      </c>
      <c r="B33" s="113"/>
      <c r="C33" s="113"/>
      <c r="D33" s="113"/>
      <c r="E33" s="113"/>
      <c r="F33" s="113"/>
      <c r="G33" s="113"/>
      <c r="H33" s="113"/>
    </row>
    <row r="34" spans="1:8" x14ac:dyDescent="0.3">
      <c r="A34" s="113" t="s">
        <v>53</v>
      </c>
      <c r="B34" s="113"/>
      <c r="C34" s="113"/>
      <c r="D34" s="113"/>
      <c r="E34" s="113"/>
      <c r="F34" s="113"/>
      <c r="G34" s="113"/>
      <c r="H34" s="113"/>
    </row>
    <row r="36" spans="1:8" x14ac:dyDescent="0.3">
      <c r="E36" s="87"/>
    </row>
    <row r="38" spans="1:8" x14ac:dyDescent="0.3">
      <c r="E38" s="1" t="s">
        <v>17</v>
      </c>
    </row>
  </sheetData>
  <mergeCells count="10">
    <mergeCell ref="A33:H33"/>
    <mergeCell ref="A34:H34"/>
    <mergeCell ref="A32:H32"/>
    <mergeCell ref="A1:F1"/>
    <mergeCell ref="E16:F16"/>
    <mergeCell ref="E28:F28"/>
    <mergeCell ref="F6:H6"/>
    <mergeCell ref="F18:H18"/>
    <mergeCell ref="A31:H31"/>
    <mergeCell ref="A29:H29"/>
  </mergeCells>
  <printOptions horizontalCentered="1"/>
  <pageMargins left="0" right="0" top="0.59055118110236227" bottom="0.59055118110236227" header="0.35433070866141736" footer="0.51181102362204722"/>
  <pageSetup paperSize="9" scale="97" orientation="portrait" cellComments="asDisplayed" horizontalDpi="1200" verticalDpi="1200" r:id="rId1"/>
  <headerFooter alignWithMargins="0">
    <oddHeader xml:space="preserve">&amp;C&amp;"Arial,Gras"&amp;12
</oddHeader>
    <oddFooter>&amp;C&amp;"Arial Unicode MS,Normal"&amp;7&amp;K00-024Extract from the Consolidated Financial Statements of the Nestlé Group 2020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0"/>
  <sheetViews>
    <sheetView showGridLines="0" zoomScale="110" zoomScaleNormal="110" workbookViewId="0">
      <selection sqref="A1:F1"/>
    </sheetView>
  </sheetViews>
  <sheetFormatPr defaultColWidth="9.109375" defaultRowHeight="12" x14ac:dyDescent="0.3"/>
  <cols>
    <col min="1" max="1" width="30.5546875" style="1" customWidth="1"/>
    <col min="2" max="4" width="11.6640625" style="1" customWidth="1"/>
    <col min="5" max="5" width="2.6640625" style="1" customWidth="1"/>
    <col min="6" max="8" width="11.6640625" style="1" customWidth="1"/>
    <col min="9" max="16384" width="9.109375" style="1"/>
  </cols>
  <sheetData>
    <row r="1" spans="1:8" s="9" customFormat="1" ht="16.8" x14ac:dyDescent="0.25">
      <c r="A1" s="104" t="s">
        <v>11</v>
      </c>
      <c r="B1" s="104"/>
      <c r="C1" s="104"/>
      <c r="D1" s="104"/>
      <c r="E1" s="104"/>
      <c r="F1" s="104"/>
      <c r="G1" s="81"/>
      <c r="H1" s="25"/>
    </row>
    <row r="2" spans="1:8" s="9" customFormat="1" ht="12" customHeight="1" x14ac:dyDescent="0.25">
      <c r="A2" s="24"/>
      <c r="B2" s="24"/>
      <c r="C2" s="86"/>
      <c r="D2" s="24"/>
      <c r="E2" s="24"/>
      <c r="F2" s="24"/>
      <c r="G2" s="24"/>
      <c r="H2" s="25"/>
    </row>
    <row r="3" spans="1:8" ht="15" x14ac:dyDescent="0.3">
      <c r="A3" s="103" t="s">
        <v>5</v>
      </c>
      <c r="B3" s="103"/>
      <c r="C3" s="103"/>
      <c r="D3" s="103"/>
      <c r="E3" s="103"/>
      <c r="F3" s="103"/>
      <c r="G3" s="103"/>
      <c r="H3" s="103"/>
    </row>
    <row r="4" spans="1:8" ht="15" x14ac:dyDescent="0.3">
      <c r="A4" s="60" t="s">
        <v>16</v>
      </c>
      <c r="B4" s="27"/>
      <c r="C4" s="27"/>
      <c r="D4" s="27"/>
      <c r="E4" s="27"/>
      <c r="F4" s="27"/>
      <c r="G4" s="27"/>
      <c r="H4" s="27"/>
    </row>
    <row r="5" spans="1:8" ht="15" x14ac:dyDescent="0.3">
      <c r="A5" s="60"/>
      <c r="B5" s="27"/>
      <c r="C5" s="27"/>
      <c r="D5" s="27"/>
      <c r="E5" s="27"/>
      <c r="F5" s="27"/>
      <c r="G5" s="27"/>
      <c r="H5" s="27"/>
    </row>
    <row r="6" spans="1:8" x14ac:dyDescent="0.3">
      <c r="A6" s="61" t="s">
        <v>6</v>
      </c>
      <c r="B6" s="47"/>
      <c r="C6" s="47"/>
      <c r="D6" s="47"/>
      <c r="E6" s="47"/>
      <c r="F6" s="47"/>
      <c r="G6" s="47"/>
      <c r="H6" s="82"/>
    </row>
    <row r="7" spans="1:8" ht="12.75" customHeight="1" x14ac:dyDescent="0.3">
      <c r="A7" s="30"/>
      <c r="B7" s="17"/>
      <c r="C7" s="17"/>
      <c r="D7" s="17"/>
      <c r="E7" s="17"/>
      <c r="F7" s="17"/>
      <c r="G7" s="17"/>
      <c r="H7" s="97" t="s">
        <v>61</v>
      </c>
    </row>
    <row r="8" spans="1:8" s="3" customFormat="1" ht="90.75" customHeight="1" x14ac:dyDescent="0.25">
      <c r="A8" s="11"/>
      <c r="B8" s="14" t="s">
        <v>4</v>
      </c>
      <c r="C8" s="43" t="s">
        <v>40</v>
      </c>
      <c r="D8" s="14" t="s">
        <v>9</v>
      </c>
      <c r="E8" s="13"/>
      <c r="F8" s="40" t="s">
        <v>41</v>
      </c>
      <c r="G8" s="63" t="s">
        <v>27</v>
      </c>
      <c r="H8" s="63" t="s">
        <v>10</v>
      </c>
    </row>
    <row r="9" spans="1:8" s="3" customFormat="1" ht="4.5" customHeight="1" x14ac:dyDescent="0.25">
      <c r="A9" s="10"/>
      <c r="B9" s="4"/>
      <c r="C9" s="4"/>
      <c r="D9" s="4"/>
      <c r="E9" s="2"/>
      <c r="F9" s="4"/>
      <c r="G9" s="4"/>
      <c r="H9" s="5"/>
    </row>
    <row r="10" spans="1:8" s="6" customFormat="1" ht="12.9" customHeight="1" x14ac:dyDescent="0.3">
      <c r="A10" s="15" t="s">
        <v>12</v>
      </c>
      <c r="B10" s="49">
        <v>22256</v>
      </c>
      <c r="C10" s="49">
        <v>5008</v>
      </c>
      <c r="D10" s="49">
        <v>4824</v>
      </c>
      <c r="E10" s="50"/>
      <c r="F10" s="49">
        <v>-184</v>
      </c>
      <c r="G10" s="49">
        <v>-93</v>
      </c>
      <c r="H10" s="51">
        <v>-38</v>
      </c>
    </row>
    <row r="11" spans="1:8" s="6" customFormat="1" ht="12.9" customHeight="1" x14ac:dyDescent="0.3">
      <c r="A11" s="15" t="s">
        <v>1</v>
      </c>
      <c r="B11" s="51">
        <v>6421</v>
      </c>
      <c r="C11" s="51">
        <v>639</v>
      </c>
      <c r="D11" s="51">
        <v>522</v>
      </c>
      <c r="E11" s="52"/>
      <c r="F11" s="51">
        <v>-117</v>
      </c>
      <c r="G11" s="51">
        <v>-19</v>
      </c>
      <c r="H11" s="51">
        <v>-77</v>
      </c>
    </row>
    <row r="12" spans="1:8" s="6" customFormat="1" ht="12.9" customHeight="1" x14ac:dyDescent="0.3">
      <c r="A12" s="16" t="s">
        <v>13</v>
      </c>
      <c r="B12" s="51">
        <v>11007</v>
      </c>
      <c r="C12" s="51">
        <v>2652</v>
      </c>
      <c r="D12" s="51">
        <v>2615</v>
      </c>
      <c r="E12" s="52"/>
      <c r="F12" s="51">
        <v>-37</v>
      </c>
      <c r="G12" s="51">
        <v>-20</v>
      </c>
      <c r="H12" s="51">
        <v>-5</v>
      </c>
    </row>
    <row r="13" spans="1:8" s="6" customFormat="1" ht="12.9" customHeight="1" x14ac:dyDescent="0.3">
      <c r="A13" s="26" t="s">
        <v>24</v>
      </c>
      <c r="B13" s="51">
        <v>12160</v>
      </c>
      <c r="C13" s="51">
        <v>2640</v>
      </c>
      <c r="D13" s="51">
        <v>2490</v>
      </c>
      <c r="E13" s="52"/>
      <c r="F13" s="51">
        <v>-150</v>
      </c>
      <c r="G13" s="51">
        <v>-55</v>
      </c>
      <c r="H13" s="51">
        <v>-37</v>
      </c>
    </row>
    <row r="14" spans="1:8" s="6" customFormat="1" ht="12.9" customHeight="1" x14ac:dyDescent="0.3">
      <c r="A14" s="16" t="s">
        <v>14</v>
      </c>
      <c r="B14" s="51">
        <v>11523</v>
      </c>
      <c r="C14" s="51">
        <v>2171</v>
      </c>
      <c r="D14" s="51">
        <v>2147</v>
      </c>
      <c r="E14" s="52"/>
      <c r="F14" s="51">
        <v>-24</v>
      </c>
      <c r="G14" s="51">
        <v>-24</v>
      </c>
      <c r="H14" s="51">
        <v>-40</v>
      </c>
    </row>
    <row r="15" spans="1:8" s="6" customFormat="1" ht="12.9" customHeight="1" x14ac:dyDescent="0.3">
      <c r="A15" s="16" t="s">
        <v>2</v>
      </c>
      <c r="B15" s="51">
        <v>6975</v>
      </c>
      <c r="C15" s="51">
        <v>990</v>
      </c>
      <c r="D15" s="51">
        <v>874</v>
      </c>
      <c r="E15" s="52"/>
      <c r="F15" s="51">
        <v>-116</v>
      </c>
      <c r="G15" s="51">
        <v>-67</v>
      </c>
      <c r="H15" s="51">
        <v>-28</v>
      </c>
    </row>
    <row r="16" spans="1:8" s="6" customFormat="1" ht="12.9" customHeight="1" x14ac:dyDescent="0.3">
      <c r="A16" s="16" t="s">
        <v>3</v>
      </c>
      <c r="B16" s="51">
        <v>14001</v>
      </c>
      <c r="C16" s="51">
        <v>3081</v>
      </c>
      <c r="D16" s="51">
        <v>3089</v>
      </c>
      <c r="E16" s="52"/>
      <c r="F16" s="51">
        <v>8</v>
      </c>
      <c r="G16" s="51">
        <v>-1</v>
      </c>
      <c r="H16" s="51">
        <v>6</v>
      </c>
    </row>
    <row r="17" spans="1:8" s="6" customFormat="1" ht="12.9" customHeight="1" x14ac:dyDescent="0.3">
      <c r="A17" s="26" t="s">
        <v>39</v>
      </c>
      <c r="B17" s="53" t="s">
        <v>28</v>
      </c>
      <c r="C17" s="53">
        <v>-2278</v>
      </c>
      <c r="D17" s="53">
        <v>-2328</v>
      </c>
      <c r="E17" s="52"/>
      <c r="F17" s="51">
        <v>-50</v>
      </c>
      <c r="G17" s="51">
        <v>-23</v>
      </c>
      <c r="H17" s="51">
        <v>-1</v>
      </c>
    </row>
    <row r="18" spans="1:8" s="7" customFormat="1" ht="12.9" customHeight="1" x14ac:dyDescent="0.3">
      <c r="A18" s="18" t="s">
        <v>15</v>
      </c>
      <c r="B18" s="54">
        <f>SUM(B10:B17)</f>
        <v>84343</v>
      </c>
      <c r="C18" s="54">
        <f>SUM(C10:C17)</f>
        <v>14903</v>
      </c>
      <c r="D18" s="54">
        <f>SUM(D10:D17)</f>
        <v>14233</v>
      </c>
      <c r="E18" s="55"/>
      <c r="F18" s="54">
        <f>SUM(F10:F17)</f>
        <v>-670</v>
      </c>
      <c r="G18" s="54">
        <f>SUM(G10:G17)</f>
        <v>-302</v>
      </c>
      <c r="H18" s="54">
        <f>SUM(H10:H17)</f>
        <v>-220</v>
      </c>
    </row>
    <row r="19" spans="1:8" s="6" customFormat="1" ht="12.9" customHeight="1" x14ac:dyDescent="0.3">
      <c r="A19" s="12"/>
      <c r="B19" s="19"/>
      <c r="C19" s="19"/>
      <c r="D19" s="19"/>
      <c r="E19" s="19"/>
      <c r="F19" s="102"/>
      <c r="G19" s="102"/>
      <c r="H19" s="19"/>
    </row>
    <row r="20" spans="1:8" s="6" customFormat="1" ht="12.9" customHeight="1" x14ac:dyDescent="0.3">
      <c r="A20" s="12"/>
      <c r="B20" s="19"/>
      <c r="C20" s="19"/>
      <c r="D20" s="19"/>
      <c r="E20" s="19"/>
      <c r="F20" s="19"/>
      <c r="G20" s="19"/>
      <c r="H20" s="19"/>
    </row>
    <row r="21" spans="1:8" s="8" customFormat="1" ht="12.9" customHeight="1" x14ac:dyDescent="0.3">
      <c r="A21" s="20"/>
      <c r="B21" s="21"/>
      <c r="C21" s="21"/>
      <c r="D21" s="21"/>
      <c r="E21" s="21"/>
      <c r="F21" s="21"/>
      <c r="G21" s="21"/>
      <c r="H21" s="21"/>
    </row>
    <row r="22" spans="1:8" x14ac:dyDescent="0.3">
      <c r="A22" s="61" t="s">
        <v>6</v>
      </c>
      <c r="B22" s="64"/>
      <c r="C22" s="64"/>
      <c r="D22" s="64"/>
      <c r="E22" s="64"/>
      <c r="F22" s="64"/>
      <c r="G22" s="64"/>
      <c r="H22" s="83"/>
    </row>
    <row r="23" spans="1:8" s="8" customFormat="1" ht="12.75" customHeight="1" x14ac:dyDescent="0.3">
      <c r="A23" s="62"/>
      <c r="B23" s="65"/>
      <c r="C23" s="65"/>
      <c r="D23" s="65"/>
      <c r="E23" s="65"/>
      <c r="F23" s="65"/>
      <c r="G23" s="65"/>
      <c r="H23" s="98" t="s">
        <v>60</v>
      </c>
    </row>
    <row r="24" spans="1:8" s="3" customFormat="1" ht="94.5" customHeight="1" x14ac:dyDescent="0.25">
      <c r="A24" s="11"/>
      <c r="B24" s="14" t="s">
        <v>4</v>
      </c>
      <c r="C24" s="43" t="s">
        <v>40</v>
      </c>
      <c r="D24" s="14" t="s">
        <v>9</v>
      </c>
      <c r="E24" s="13"/>
      <c r="F24" s="40" t="s">
        <v>41</v>
      </c>
      <c r="G24" s="63" t="s">
        <v>27</v>
      </c>
      <c r="H24" s="63" t="s">
        <v>10</v>
      </c>
    </row>
    <row r="25" spans="1:8" s="3" customFormat="1" ht="4.5" customHeight="1" x14ac:dyDescent="0.25">
      <c r="A25" s="10"/>
      <c r="B25" s="4"/>
      <c r="C25" s="4"/>
      <c r="D25" s="4"/>
      <c r="E25" s="2"/>
      <c r="F25" s="4"/>
      <c r="G25" s="66"/>
      <c r="H25" s="5"/>
    </row>
    <row r="26" spans="1:8" s="6" customFormat="1" ht="12.9" customHeight="1" x14ac:dyDescent="0.3">
      <c r="A26" s="15" t="s">
        <v>12</v>
      </c>
      <c r="B26" s="67">
        <v>23221</v>
      </c>
      <c r="C26" s="67">
        <v>5197</v>
      </c>
      <c r="D26" s="67">
        <v>4701</v>
      </c>
      <c r="E26" s="71"/>
      <c r="F26" s="67">
        <v>-496</v>
      </c>
      <c r="G26" s="67">
        <v>-180</v>
      </c>
      <c r="H26" s="68">
        <v>-63</v>
      </c>
    </row>
    <row r="27" spans="1:8" s="6" customFormat="1" ht="12.9" customHeight="1" x14ac:dyDescent="0.3">
      <c r="A27" s="15" t="s">
        <v>1</v>
      </c>
      <c r="B27" s="68">
        <v>7391</v>
      </c>
      <c r="C27" s="68">
        <v>914</v>
      </c>
      <c r="D27" s="68">
        <v>748</v>
      </c>
      <c r="E27" s="72"/>
      <c r="F27" s="68">
        <v>-166</v>
      </c>
      <c r="G27" s="68">
        <v>-21</v>
      </c>
      <c r="H27" s="68">
        <v>-73</v>
      </c>
    </row>
    <row r="28" spans="1:8" s="6" customFormat="1" ht="12.9" customHeight="1" x14ac:dyDescent="0.3">
      <c r="A28" s="16" t="s">
        <v>13</v>
      </c>
      <c r="B28" s="68">
        <v>13268</v>
      </c>
      <c r="C28" s="68">
        <v>2706</v>
      </c>
      <c r="D28" s="68">
        <v>1678</v>
      </c>
      <c r="E28" s="72"/>
      <c r="F28" s="68">
        <v>-1028</v>
      </c>
      <c r="G28" s="68">
        <v>-415</v>
      </c>
      <c r="H28" s="68">
        <v>-106</v>
      </c>
    </row>
    <row r="29" spans="1:8" s="6" customFormat="1" ht="12.9" customHeight="1" x14ac:dyDescent="0.3">
      <c r="A29" s="26" t="s">
        <v>24</v>
      </c>
      <c r="B29" s="68">
        <v>14990</v>
      </c>
      <c r="C29" s="68">
        <v>3314</v>
      </c>
      <c r="D29" s="68">
        <v>3092</v>
      </c>
      <c r="E29" s="72"/>
      <c r="F29" s="68">
        <v>-222</v>
      </c>
      <c r="G29" s="68">
        <v>-32</v>
      </c>
      <c r="H29" s="68">
        <v>-70</v>
      </c>
    </row>
    <row r="30" spans="1:8" s="6" customFormat="1" ht="12.9" customHeight="1" x14ac:dyDescent="0.3">
      <c r="A30" s="16" t="s">
        <v>14</v>
      </c>
      <c r="B30" s="68">
        <v>12188</v>
      </c>
      <c r="C30" s="68">
        <v>2170</v>
      </c>
      <c r="D30" s="68">
        <v>1857</v>
      </c>
      <c r="E30" s="72"/>
      <c r="F30" s="68">
        <v>-313</v>
      </c>
      <c r="G30" s="68">
        <v>-107</v>
      </c>
      <c r="H30" s="68">
        <v>-124</v>
      </c>
    </row>
    <row r="31" spans="1:8" s="6" customFormat="1" ht="12.9" customHeight="1" x14ac:dyDescent="0.3">
      <c r="A31" s="16" t="s">
        <v>2</v>
      </c>
      <c r="B31" s="68">
        <v>7888</v>
      </c>
      <c r="C31" s="68">
        <v>1332</v>
      </c>
      <c r="D31" s="68">
        <v>1241</v>
      </c>
      <c r="E31" s="72"/>
      <c r="F31" s="68">
        <v>-91</v>
      </c>
      <c r="G31" s="68">
        <v>-18</v>
      </c>
      <c r="H31" s="68">
        <v>-47</v>
      </c>
    </row>
    <row r="32" spans="1:8" s="6" customFormat="1" ht="12.9" customHeight="1" x14ac:dyDescent="0.3">
      <c r="A32" s="16" t="s">
        <v>3</v>
      </c>
      <c r="B32" s="68">
        <v>13622</v>
      </c>
      <c r="C32" s="68">
        <v>2919</v>
      </c>
      <c r="D32" s="68">
        <v>2741</v>
      </c>
      <c r="E32" s="72"/>
      <c r="F32" s="68">
        <v>-178</v>
      </c>
      <c r="G32" s="68">
        <v>6</v>
      </c>
      <c r="H32" s="68">
        <v>-38</v>
      </c>
    </row>
    <row r="33" spans="1:10" s="6" customFormat="1" ht="12.9" customHeight="1" x14ac:dyDescent="0.3">
      <c r="A33" s="26" t="s">
        <v>39</v>
      </c>
      <c r="B33" s="68" t="s">
        <v>28</v>
      </c>
      <c r="C33" s="69">
        <v>-2292</v>
      </c>
      <c r="D33" s="69">
        <v>-2384</v>
      </c>
      <c r="E33" s="72"/>
      <c r="F33" s="68">
        <v>-92</v>
      </c>
      <c r="G33" s="68">
        <v>-16</v>
      </c>
      <c r="H33" s="68">
        <v>-32</v>
      </c>
    </row>
    <row r="34" spans="1:10" s="7" customFormat="1" ht="12.9" customHeight="1" x14ac:dyDescent="0.3">
      <c r="A34" s="18" t="s">
        <v>15</v>
      </c>
      <c r="B34" s="70">
        <f>SUM(B26:B33)</f>
        <v>92568</v>
      </c>
      <c r="C34" s="70">
        <f>SUM(C26:C33)</f>
        <v>16260</v>
      </c>
      <c r="D34" s="70">
        <f>SUM(D26:D33)</f>
        <v>13674</v>
      </c>
      <c r="E34" s="73"/>
      <c r="F34" s="70">
        <f>SUM(F26:F33)</f>
        <v>-2586</v>
      </c>
      <c r="G34" s="70">
        <f>SUM(G26:G33)</f>
        <v>-783</v>
      </c>
      <c r="H34" s="70">
        <f>SUM(H26:H33)</f>
        <v>-553</v>
      </c>
    </row>
    <row r="35" spans="1:10" s="6" customFormat="1" ht="7.5" customHeight="1" x14ac:dyDescent="0.3">
      <c r="A35" s="12"/>
      <c r="B35" s="19"/>
      <c r="C35" s="19"/>
      <c r="D35" s="19"/>
      <c r="E35" s="19"/>
      <c r="F35" s="102"/>
      <c r="G35" s="102"/>
      <c r="H35" s="19"/>
    </row>
    <row r="36" spans="1:10" s="89" customFormat="1" ht="24" customHeight="1" x14ac:dyDescent="0.25">
      <c r="A36" s="101" t="s">
        <v>65</v>
      </c>
      <c r="B36" s="101"/>
      <c r="C36" s="101"/>
      <c r="D36" s="101"/>
      <c r="E36" s="101"/>
      <c r="F36" s="101"/>
      <c r="G36" s="101"/>
      <c r="H36" s="101"/>
      <c r="I36" s="88"/>
      <c r="J36" s="88"/>
    </row>
    <row r="37" spans="1:10" s="89" customFormat="1" ht="4.5" customHeight="1" x14ac:dyDescent="0.25">
      <c r="A37" s="90"/>
      <c r="C37" s="88"/>
      <c r="D37" s="88"/>
      <c r="E37" s="88"/>
      <c r="F37" s="88"/>
      <c r="G37" s="88"/>
      <c r="H37" s="88"/>
      <c r="I37" s="88"/>
      <c r="J37" s="88"/>
    </row>
    <row r="38" spans="1:10" s="95" customFormat="1" ht="11.25" customHeight="1" x14ac:dyDescent="0.25">
      <c r="A38" s="114" t="s">
        <v>34</v>
      </c>
      <c r="B38" s="114"/>
      <c r="C38" s="114"/>
      <c r="D38" s="114"/>
      <c r="E38" s="114"/>
      <c r="F38" s="114"/>
      <c r="G38" s="114"/>
      <c r="H38" s="114"/>
    </row>
    <row r="39" spans="1:10" s="95" customFormat="1" ht="11.25" customHeight="1" x14ac:dyDescent="0.25">
      <c r="A39" s="95" t="s">
        <v>35</v>
      </c>
    </row>
    <row r="40" spans="1:10" s="95" customFormat="1" ht="11.25" customHeight="1" x14ac:dyDescent="0.25">
      <c r="A40" s="95" t="s">
        <v>36</v>
      </c>
    </row>
  </sheetData>
  <mergeCells count="6">
    <mergeCell ref="A38:H38"/>
    <mergeCell ref="A1:F1"/>
    <mergeCell ref="F35:G35"/>
    <mergeCell ref="A3:H3"/>
    <mergeCell ref="F19:G19"/>
    <mergeCell ref="A36:H36"/>
  </mergeCells>
  <printOptions horizontalCentered="1"/>
  <pageMargins left="0" right="0" top="0.59055118110236227" bottom="0.59055118110236227" header="0.35433070866141736" footer="0.51181102362204722"/>
  <pageSetup paperSize="9" scale="98" orientation="portrait" cellComments="asDisplayed" horizontalDpi="1200" verticalDpi="1200" r:id="rId1"/>
  <headerFooter alignWithMargins="0">
    <oddHeader xml:space="preserve">&amp;C&amp;"Arial,Gras"&amp;12
</oddHeader>
    <oddFooter>&amp;C&amp;"Arial Unicode MS,Normal"&amp;7&amp;K00-024Extract from the Consolidated Financial Statements of the Nestlé Group 2020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9"/>
  <sheetViews>
    <sheetView showGridLines="0" zoomScale="110" zoomScaleNormal="110" workbookViewId="0">
      <selection sqref="A1:F1"/>
    </sheetView>
  </sheetViews>
  <sheetFormatPr defaultColWidth="9.109375" defaultRowHeight="12" x14ac:dyDescent="0.3"/>
  <cols>
    <col min="1" max="1" width="34.33203125" style="1" bestFit="1" customWidth="1"/>
    <col min="2" max="3" width="8.33203125" style="1" customWidth="1"/>
    <col min="4" max="4" width="2.6640625" style="1" customWidth="1"/>
    <col min="5" max="5" width="11.6640625" style="1" customWidth="1"/>
    <col min="6" max="6" width="2.6640625" style="1" customWidth="1"/>
    <col min="7" max="9" width="11.6640625" style="1" customWidth="1"/>
    <col min="10" max="16384" width="9.109375" style="1"/>
  </cols>
  <sheetData>
    <row r="1" spans="1:9" s="9" customFormat="1" ht="16.8" x14ac:dyDescent="0.25">
      <c r="A1" s="104" t="s">
        <v>11</v>
      </c>
      <c r="B1" s="104"/>
      <c r="C1" s="104"/>
      <c r="D1" s="104"/>
      <c r="E1" s="104"/>
      <c r="F1" s="104"/>
      <c r="G1" s="57"/>
      <c r="H1" s="29"/>
      <c r="I1" s="29"/>
    </row>
    <row r="2" spans="1:9" s="9" customFormat="1" ht="12" customHeight="1" x14ac:dyDescent="0.25">
      <c r="A2" s="28"/>
      <c r="B2" s="28"/>
      <c r="C2" s="58"/>
      <c r="D2" s="58"/>
      <c r="E2" s="28"/>
      <c r="F2" s="28"/>
      <c r="G2" s="28"/>
      <c r="H2" s="28"/>
      <c r="I2" s="28"/>
    </row>
    <row r="3" spans="1:9" ht="15" x14ac:dyDescent="0.3">
      <c r="A3" s="103" t="s">
        <v>5</v>
      </c>
      <c r="B3" s="103"/>
      <c r="C3" s="103"/>
      <c r="D3" s="103"/>
      <c r="E3" s="103"/>
      <c r="F3" s="103"/>
      <c r="G3" s="103"/>
      <c r="H3" s="103"/>
      <c r="I3" s="103"/>
    </row>
    <row r="4" spans="1:9" ht="15" x14ac:dyDescent="0.3">
      <c r="A4" s="60" t="s">
        <v>20</v>
      </c>
      <c r="B4" s="27"/>
      <c r="C4" s="27"/>
      <c r="D4" s="27"/>
      <c r="E4" s="27"/>
      <c r="F4" s="27"/>
      <c r="G4" s="27"/>
      <c r="H4" s="27"/>
      <c r="I4" s="27"/>
    </row>
    <row r="5" spans="1:9" ht="15" x14ac:dyDescent="0.3">
      <c r="A5" s="60" t="s">
        <v>21</v>
      </c>
      <c r="B5" s="27"/>
      <c r="C5" s="27"/>
      <c r="D5" s="27"/>
      <c r="E5" s="27"/>
      <c r="F5" s="27"/>
      <c r="G5" s="27"/>
      <c r="H5" s="27"/>
      <c r="I5" s="27"/>
    </row>
    <row r="6" spans="1:9" x14ac:dyDescent="0.3">
      <c r="A6" s="61" t="s">
        <v>6</v>
      </c>
      <c r="B6" s="47"/>
      <c r="C6" s="47"/>
      <c r="D6" s="47"/>
      <c r="E6" s="47"/>
      <c r="F6" s="47"/>
      <c r="G6" s="47"/>
      <c r="H6" s="109"/>
      <c r="I6" s="110"/>
    </row>
    <row r="7" spans="1:9" x14ac:dyDescent="0.3">
      <c r="A7" s="30"/>
      <c r="B7" s="17"/>
      <c r="C7" s="17"/>
      <c r="D7" s="17"/>
      <c r="E7" s="17"/>
      <c r="F7" s="17"/>
      <c r="G7" s="17"/>
      <c r="H7" s="46"/>
      <c r="I7" s="97" t="s">
        <v>61</v>
      </c>
    </row>
    <row r="8" spans="1:9" s="3" customFormat="1" ht="84" customHeight="1" x14ac:dyDescent="0.25">
      <c r="A8" s="11"/>
      <c r="B8" s="14"/>
      <c r="C8" s="14"/>
      <c r="D8" s="14"/>
      <c r="E8" s="40" t="s">
        <v>22</v>
      </c>
      <c r="F8" s="13"/>
      <c r="G8" s="40" t="s">
        <v>23</v>
      </c>
      <c r="H8" s="63" t="s">
        <v>55</v>
      </c>
      <c r="I8" s="63" t="s">
        <v>56</v>
      </c>
    </row>
    <row r="9" spans="1:9" s="3" customFormat="1" ht="4.5" customHeight="1" x14ac:dyDescent="0.25">
      <c r="A9" s="10"/>
      <c r="B9" s="4"/>
      <c r="C9" s="4"/>
      <c r="D9" s="4"/>
      <c r="E9" s="4"/>
      <c r="F9" s="2"/>
      <c r="G9" s="4"/>
      <c r="H9" s="4"/>
      <c r="I9" s="4"/>
    </row>
    <row r="10" spans="1:9" s="6" customFormat="1" ht="12.9" customHeight="1" x14ac:dyDescent="0.25">
      <c r="A10" s="15" t="s">
        <v>12</v>
      </c>
      <c r="B10" s="31"/>
      <c r="C10" s="31"/>
      <c r="D10" s="31"/>
      <c r="E10" s="49">
        <v>5245</v>
      </c>
      <c r="F10" s="32"/>
      <c r="G10" s="49">
        <v>7519</v>
      </c>
      <c r="H10" s="49">
        <v>-372</v>
      </c>
      <c r="I10" s="49">
        <v>-1</v>
      </c>
    </row>
    <row r="11" spans="1:9" s="6" customFormat="1" ht="12.9" customHeight="1" x14ac:dyDescent="0.3">
      <c r="A11" s="15" t="s">
        <v>1</v>
      </c>
      <c r="B11" s="33"/>
      <c r="C11" s="33"/>
      <c r="D11" s="33"/>
      <c r="E11" s="51">
        <v>3209</v>
      </c>
      <c r="F11" s="84"/>
      <c r="G11" s="51">
        <v>1313</v>
      </c>
      <c r="H11" s="51" t="s">
        <v>28</v>
      </c>
      <c r="I11" s="51" t="s">
        <v>28</v>
      </c>
    </row>
    <row r="12" spans="1:9" s="6" customFormat="1" ht="12.9" customHeight="1" x14ac:dyDescent="0.3">
      <c r="A12" s="16" t="s">
        <v>13</v>
      </c>
      <c r="B12" s="33"/>
      <c r="C12" s="33"/>
      <c r="D12" s="33"/>
      <c r="E12" s="51">
        <v>2356</v>
      </c>
      <c r="F12" s="84"/>
      <c r="G12" s="51">
        <v>1336</v>
      </c>
      <c r="H12" s="51" t="s">
        <v>28</v>
      </c>
      <c r="I12" s="49" t="s">
        <v>28</v>
      </c>
    </row>
    <row r="13" spans="1:9" s="6" customFormat="1" ht="12.9" customHeight="1" x14ac:dyDescent="0.3">
      <c r="A13" s="26" t="s">
        <v>24</v>
      </c>
      <c r="B13" s="33"/>
      <c r="C13" s="33"/>
      <c r="D13" s="33"/>
      <c r="E13" s="51">
        <v>4712</v>
      </c>
      <c r="F13" s="84"/>
      <c r="G13" s="51">
        <v>19242</v>
      </c>
      <c r="H13" s="49">
        <v>-5</v>
      </c>
      <c r="I13" s="51" t="s">
        <v>28</v>
      </c>
    </row>
    <row r="14" spans="1:9" s="6" customFormat="1" ht="12.9" customHeight="1" x14ac:dyDescent="0.3">
      <c r="A14" s="16" t="s">
        <v>14</v>
      </c>
      <c r="B14" s="33"/>
      <c r="C14" s="33"/>
      <c r="D14" s="33"/>
      <c r="E14" s="51">
        <v>2988</v>
      </c>
      <c r="F14" s="84"/>
      <c r="G14" s="51">
        <v>5275</v>
      </c>
      <c r="H14" s="49">
        <v>-31</v>
      </c>
      <c r="I14" s="49" t="s">
        <v>28</v>
      </c>
    </row>
    <row r="15" spans="1:9" s="6" customFormat="1" ht="12.9" customHeight="1" x14ac:dyDescent="0.3">
      <c r="A15" s="16" t="s">
        <v>2</v>
      </c>
      <c r="B15" s="33"/>
      <c r="C15" s="33"/>
      <c r="D15" s="33"/>
      <c r="E15" s="51">
        <v>2596</v>
      </c>
      <c r="F15" s="84"/>
      <c r="G15" s="51">
        <v>717</v>
      </c>
      <c r="H15" s="51" t="s">
        <v>28</v>
      </c>
      <c r="I15" s="49" t="s">
        <v>28</v>
      </c>
    </row>
    <row r="16" spans="1:9" s="6" customFormat="1" ht="12.9" customHeight="1" x14ac:dyDescent="0.3">
      <c r="A16" s="16" t="s">
        <v>3</v>
      </c>
      <c r="B16" s="33"/>
      <c r="C16" s="33"/>
      <c r="D16" s="33"/>
      <c r="E16" s="51">
        <v>4698</v>
      </c>
      <c r="F16" s="84"/>
      <c r="G16" s="51">
        <v>9786</v>
      </c>
      <c r="H16" s="49" t="s">
        <v>28</v>
      </c>
      <c r="I16" s="49" t="s">
        <v>28</v>
      </c>
    </row>
    <row r="17" spans="1:9" s="6" customFormat="1" ht="12.9" customHeight="1" x14ac:dyDescent="0.3">
      <c r="A17" s="115" t="s">
        <v>38</v>
      </c>
      <c r="B17" s="115"/>
      <c r="C17" s="115"/>
      <c r="D17" s="33"/>
      <c r="E17" s="51">
        <v>1781</v>
      </c>
      <c r="F17" s="2"/>
      <c r="G17" s="51">
        <v>1975</v>
      </c>
      <c r="H17" s="49" t="s">
        <v>28</v>
      </c>
      <c r="I17" s="51" t="s">
        <v>28</v>
      </c>
    </row>
    <row r="18" spans="1:9" s="7" customFormat="1" ht="12.9" customHeight="1" x14ac:dyDescent="0.3">
      <c r="A18" s="18" t="s">
        <v>15</v>
      </c>
      <c r="B18" s="34"/>
      <c r="C18" s="34"/>
      <c r="D18" s="34"/>
      <c r="E18" s="54">
        <f>SUM(E10:E17)</f>
        <v>27585</v>
      </c>
      <c r="F18" s="85"/>
      <c r="G18" s="54">
        <f>SUM(G10:G17)</f>
        <v>47163</v>
      </c>
      <c r="H18" s="54">
        <f>SUM(H10:H17)</f>
        <v>-408</v>
      </c>
      <c r="I18" s="54">
        <f>SUM(I10:I17)</f>
        <v>-1</v>
      </c>
    </row>
    <row r="19" spans="1:9" s="6" customFormat="1" ht="12.9" customHeight="1" x14ac:dyDescent="0.3">
      <c r="A19" s="12"/>
      <c r="B19" s="19"/>
      <c r="C19" s="19"/>
      <c r="D19" s="19"/>
      <c r="E19" s="19"/>
      <c r="F19" s="19"/>
      <c r="G19" s="19"/>
      <c r="H19" s="19"/>
      <c r="I19" s="19"/>
    </row>
    <row r="20" spans="1:9" s="8" customFormat="1" ht="12.9" customHeight="1" x14ac:dyDescent="0.3">
      <c r="A20" s="20"/>
      <c r="B20" s="21"/>
      <c r="C20" s="21"/>
      <c r="D20" s="21"/>
      <c r="E20" s="21"/>
      <c r="F20" s="21"/>
      <c r="G20" s="21"/>
      <c r="H20" s="21"/>
      <c r="I20" s="21"/>
    </row>
    <row r="21" spans="1:9" x14ac:dyDescent="0.3">
      <c r="A21" s="61" t="s">
        <v>6</v>
      </c>
      <c r="B21" s="64"/>
      <c r="C21" s="64"/>
      <c r="D21" s="64"/>
      <c r="E21" s="64"/>
      <c r="F21" s="64"/>
      <c r="G21" s="64"/>
      <c r="H21" s="111"/>
      <c r="I21" s="112"/>
    </row>
    <row r="22" spans="1:9" x14ac:dyDescent="0.3">
      <c r="A22" s="78"/>
      <c r="B22" s="65"/>
      <c r="C22" s="65"/>
      <c r="D22" s="65"/>
      <c r="E22" s="65"/>
      <c r="F22" s="65"/>
      <c r="G22" s="65"/>
      <c r="H22" s="76"/>
      <c r="I22" s="99" t="s">
        <v>60</v>
      </c>
    </row>
    <row r="23" spans="1:9" s="3" customFormat="1" ht="83.25" customHeight="1" x14ac:dyDescent="0.25">
      <c r="A23" s="11"/>
      <c r="B23" s="14"/>
      <c r="C23" s="14"/>
      <c r="D23" s="14"/>
      <c r="E23" s="40" t="s">
        <v>22</v>
      </c>
      <c r="F23" s="13"/>
      <c r="G23" s="40" t="s">
        <v>23</v>
      </c>
      <c r="H23" s="63" t="s">
        <v>55</v>
      </c>
      <c r="I23" s="63" t="s">
        <v>56</v>
      </c>
    </row>
    <row r="24" spans="1:9" s="3" customFormat="1" ht="4.5" customHeight="1" x14ac:dyDescent="0.25">
      <c r="A24" s="10"/>
      <c r="B24" s="4"/>
      <c r="C24" s="4"/>
      <c r="D24" s="4"/>
      <c r="E24" s="4"/>
      <c r="F24" s="2"/>
      <c r="G24" s="4"/>
      <c r="H24" s="66"/>
      <c r="I24" s="4"/>
    </row>
    <row r="25" spans="1:9" s="6" customFormat="1" ht="12.9" customHeight="1" x14ac:dyDescent="0.25">
      <c r="A25" s="15" t="s">
        <v>12</v>
      </c>
      <c r="B25" s="35"/>
      <c r="C25" s="35"/>
      <c r="D25" s="35"/>
      <c r="E25" s="67">
        <v>6223</v>
      </c>
      <c r="F25" s="36"/>
      <c r="G25" s="67">
        <v>8300</v>
      </c>
      <c r="H25" s="67">
        <v>-34</v>
      </c>
      <c r="I25" s="67">
        <v>-182</v>
      </c>
    </row>
    <row r="26" spans="1:9" s="6" customFormat="1" ht="12.9" customHeight="1" x14ac:dyDescent="0.3">
      <c r="A26" s="15" t="s">
        <v>1</v>
      </c>
      <c r="B26" s="37"/>
      <c r="C26" s="37"/>
      <c r="D26" s="37"/>
      <c r="E26" s="68">
        <v>3351</v>
      </c>
      <c r="F26" s="84"/>
      <c r="G26" s="68">
        <v>1464</v>
      </c>
      <c r="H26" s="68">
        <v>-102</v>
      </c>
      <c r="I26" s="68">
        <v>-34</v>
      </c>
    </row>
    <row r="27" spans="1:9" s="6" customFormat="1" ht="12.9" customHeight="1" x14ac:dyDescent="0.3">
      <c r="A27" s="16" t="s">
        <v>13</v>
      </c>
      <c r="B27" s="37"/>
      <c r="C27" s="37"/>
      <c r="D27" s="37"/>
      <c r="E27" s="68">
        <v>3295</v>
      </c>
      <c r="F27" s="84"/>
      <c r="G27" s="68">
        <v>2818</v>
      </c>
      <c r="H27" s="68">
        <v>-33</v>
      </c>
      <c r="I27" s="68">
        <v>-394</v>
      </c>
    </row>
    <row r="28" spans="1:9" s="6" customFormat="1" ht="12.9" customHeight="1" x14ac:dyDescent="0.3">
      <c r="A28" s="26" t="s">
        <v>24</v>
      </c>
      <c r="B28" s="37"/>
      <c r="C28" s="37"/>
      <c r="D28" s="37"/>
      <c r="E28" s="68">
        <v>5445</v>
      </c>
      <c r="F28" s="84"/>
      <c r="G28" s="68">
        <v>23960</v>
      </c>
      <c r="H28" s="68" t="s">
        <v>28</v>
      </c>
      <c r="I28" s="68" t="s">
        <v>28</v>
      </c>
    </row>
    <row r="29" spans="1:9" s="6" customFormat="1" ht="12.9" customHeight="1" x14ac:dyDescent="0.3">
      <c r="A29" s="16" t="s">
        <v>14</v>
      </c>
      <c r="B29" s="37"/>
      <c r="C29" s="37"/>
      <c r="D29" s="37"/>
      <c r="E29" s="68">
        <v>3258</v>
      </c>
      <c r="F29" s="84"/>
      <c r="G29" s="68">
        <v>5345</v>
      </c>
      <c r="H29" s="68">
        <v>-10</v>
      </c>
      <c r="I29" s="68">
        <v>-4</v>
      </c>
    </row>
    <row r="30" spans="1:9" s="6" customFormat="1" ht="12.9" customHeight="1" x14ac:dyDescent="0.3">
      <c r="A30" s="16" t="s">
        <v>2</v>
      </c>
      <c r="B30" s="37"/>
      <c r="C30" s="37"/>
      <c r="D30" s="37"/>
      <c r="E30" s="68">
        <v>2693</v>
      </c>
      <c r="F30" s="84"/>
      <c r="G30" s="68">
        <v>1242</v>
      </c>
      <c r="H30" s="68">
        <v>-595</v>
      </c>
      <c r="I30" s="68" t="s">
        <v>28</v>
      </c>
    </row>
    <row r="31" spans="1:9" s="6" customFormat="1" ht="12.9" customHeight="1" x14ac:dyDescent="0.3">
      <c r="A31" s="16" t="s">
        <v>3</v>
      </c>
      <c r="B31" s="37"/>
      <c r="C31" s="37"/>
      <c r="D31" s="37"/>
      <c r="E31" s="68">
        <v>4244</v>
      </c>
      <c r="F31" s="84"/>
      <c r="G31" s="68">
        <v>10202</v>
      </c>
      <c r="H31" s="68" t="s">
        <v>28</v>
      </c>
      <c r="I31" s="68">
        <v>-145</v>
      </c>
    </row>
    <row r="32" spans="1:9" s="6" customFormat="1" ht="12.9" customHeight="1" x14ac:dyDescent="0.3">
      <c r="A32" s="115" t="s">
        <v>38</v>
      </c>
      <c r="B32" s="115"/>
      <c r="C32" s="115"/>
      <c r="D32" s="37"/>
      <c r="E32" s="68">
        <v>1670</v>
      </c>
      <c r="F32" s="2"/>
      <c r="G32" s="68">
        <v>2015</v>
      </c>
      <c r="H32" s="68">
        <v>-5</v>
      </c>
      <c r="I32" s="68">
        <v>-15</v>
      </c>
    </row>
    <row r="33" spans="1:10" s="7" customFormat="1" ht="12.9" customHeight="1" x14ac:dyDescent="0.3">
      <c r="A33" s="18" t="s">
        <v>15</v>
      </c>
      <c r="B33" s="38"/>
      <c r="C33" s="38"/>
      <c r="D33" s="38"/>
      <c r="E33" s="79">
        <f>SUM(E25:E32)</f>
        <v>30179</v>
      </c>
      <c r="F33" s="85"/>
      <c r="G33" s="79">
        <f>SUM(G25:G32)</f>
        <v>55346</v>
      </c>
      <c r="H33" s="79">
        <f>SUM(H25:H32)</f>
        <v>-779</v>
      </c>
      <c r="I33" s="79">
        <f>SUM(I25:I32)</f>
        <v>-774</v>
      </c>
    </row>
    <row r="34" spans="1:10" s="6" customFormat="1" ht="6.75" customHeight="1" x14ac:dyDescent="0.3">
      <c r="A34" s="12"/>
      <c r="B34" s="19"/>
      <c r="C34" s="19"/>
      <c r="D34" s="19"/>
      <c r="E34" s="19"/>
      <c r="F34" s="19"/>
      <c r="G34" s="44"/>
      <c r="H34" s="44"/>
      <c r="I34" s="44"/>
    </row>
    <row r="35" spans="1:10" s="89" customFormat="1" ht="24" customHeight="1" x14ac:dyDescent="0.25">
      <c r="A35" s="101" t="s">
        <v>65</v>
      </c>
      <c r="B35" s="101"/>
      <c r="C35" s="101"/>
      <c r="D35" s="101"/>
      <c r="E35" s="101"/>
      <c r="F35" s="101"/>
      <c r="G35" s="101"/>
      <c r="H35" s="101"/>
      <c r="I35" s="101"/>
      <c r="J35" s="96"/>
    </row>
    <row r="36" spans="1:10" s="89" customFormat="1" ht="4.5" customHeight="1" x14ac:dyDescent="0.25">
      <c r="A36" s="90"/>
      <c r="C36" s="96"/>
      <c r="D36" s="96"/>
      <c r="E36" s="96"/>
      <c r="F36" s="96"/>
      <c r="G36" s="96"/>
      <c r="H36" s="96"/>
      <c r="I36" s="96"/>
      <c r="J36" s="96"/>
    </row>
    <row r="37" spans="1:10" s="94" customFormat="1" ht="12" customHeight="1" x14ac:dyDescent="0.3">
      <c r="A37" s="113" t="s">
        <v>37</v>
      </c>
      <c r="B37" s="113"/>
      <c r="C37" s="113"/>
      <c r="D37" s="113"/>
      <c r="E37" s="113"/>
      <c r="F37" s="113"/>
      <c r="G37" s="113"/>
      <c r="H37" s="113"/>
      <c r="I37" s="113"/>
    </row>
    <row r="38" spans="1:10" ht="12" customHeight="1" x14ac:dyDescent="0.3">
      <c r="A38" s="113" t="s">
        <v>57</v>
      </c>
      <c r="B38" s="113"/>
      <c r="C38" s="113"/>
      <c r="D38" s="113"/>
      <c r="E38" s="113"/>
      <c r="F38" s="113"/>
      <c r="G38" s="113"/>
      <c r="H38" s="113"/>
      <c r="I38" s="113"/>
    </row>
    <row r="39" spans="1:10" ht="12" customHeight="1" x14ac:dyDescent="0.3">
      <c r="A39" s="113" t="s">
        <v>31</v>
      </c>
      <c r="B39" s="113"/>
      <c r="C39" s="113"/>
      <c r="D39" s="113"/>
      <c r="E39" s="113"/>
      <c r="F39" s="113"/>
      <c r="G39" s="113"/>
      <c r="H39" s="113"/>
      <c r="I39" s="113"/>
    </row>
  </sheetData>
  <mergeCells count="10">
    <mergeCell ref="A39:I39"/>
    <mergeCell ref="A38:I38"/>
    <mergeCell ref="A37:I37"/>
    <mergeCell ref="A3:I3"/>
    <mergeCell ref="A1:F1"/>
    <mergeCell ref="H6:I6"/>
    <mergeCell ref="H21:I21"/>
    <mergeCell ref="A17:C17"/>
    <mergeCell ref="A32:C32"/>
    <mergeCell ref="A35:I35"/>
  </mergeCells>
  <printOptions horizontalCentered="1"/>
  <pageMargins left="0" right="0" top="0.59055118110236227" bottom="0.59055118110236227" header="0.35433070866141736" footer="0.51181102362204722"/>
  <pageSetup paperSize="9" scale="99" orientation="portrait" cellComments="asDisplayed" horizontalDpi="1200" verticalDpi="1200" r:id="rId1"/>
  <headerFooter alignWithMargins="0">
    <oddHeader xml:space="preserve">&amp;C&amp;"Arial,Gras"&amp;12
</oddHeader>
    <oddFooter>&amp;C&amp;"Arial Unicode MS,Normal"&amp;7&amp;K00-024Extract from the Consolidated Financial Statements of the Nestlé Group 2020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34125BE0EE0C48AAC69D40BCFEE29E" ma:contentTypeVersion="2" ma:contentTypeDescription="Create a new document." ma:contentTypeScope="" ma:versionID="457111fcd791ef7f62f6db6522b91f54">
  <xsd:schema xmlns:xsd="http://www.w3.org/2001/XMLSchema" xmlns:xs="http://www.w3.org/2001/XMLSchema" xmlns:p="http://schemas.microsoft.com/office/2006/metadata/properties" xmlns:ns2="f11a1ece-1ff3-44f6-82df-8077937e8e5a" targetNamespace="http://schemas.microsoft.com/office/2006/metadata/properties" ma:root="true" ma:fieldsID="17c6223fee24e0482fde5f2fdb79a3ad" ns2:_="">
    <xsd:import namespace="f11a1ece-1ff3-44f6-82df-8077937e8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a1ece-1ff3-44f6-82df-8077937e8e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574F98-2DD8-4012-A996-E459854EB283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EF6097B4-4B6E-4FB4-92DA-5E6F6D431223}"/>
</file>

<file path=customXml/itemProps3.xml><?xml version="1.0" encoding="utf-8"?>
<ds:datastoreItem xmlns:ds="http://schemas.openxmlformats.org/officeDocument/2006/customXml" ds:itemID="{50C59597-C21C-458B-BFE9-3FADD8509395}"/>
</file>

<file path=customXml/itemProps4.xml><?xml version="1.0" encoding="utf-8"?>
<ds:datastoreItem xmlns:ds="http://schemas.openxmlformats.org/officeDocument/2006/customXml" ds:itemID="{8618A1BC-3C9B-4A0C-9251-AA2C13CB798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Operating segments 2020</vt:lpstr>
      <vt:lpstr>Op Seg inv cap_other info 2020</vt:lpstr>
      <vt:lpstr>Products 2020</vt:lpstr>
      <vt:lpstr>Prod inv cap_other info 2020</vt:lpstr>
      <vt:lpstr>'Op Seg inv cap_other info 2020'!Print_Area</vt:lpstr>
      <vt:lpstr>'Operating segments 2020'!Print_Area</vt:lpstr>
      <vt:lpstr>'Prod inv cap_other info 2020'!Print_Area</vt:lpstr>
      <vt:lpstr>'Products 2020'!Print_Area</vt:lpstr>
    </vt:vector>
  </TitlesOfParts>
  <Company>Nestlé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ibays</dc:creator>
  <cp:lastModifiedBy>Bays,Isabelle,VEVEY,FC-GAR/FCS</cp:lastModifiedBy>
  <cp:lastPrinted>2021-02-08T10:01:29Z</cp:lastPrinted>
  <dcterms:created xsi:type="dcterms:W3CDTF">2011-01-12T12:25:39Z</dcterms:created>
  <dcterms:modified xsi:type="dcterms:W3CDTF">2021-02-16T11:25:35Z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da0a2f-b917-4d51-b0d0-d418a10c8b23_Enabled">
    <vt:lpwstr>True</vt:lpwstr>
  </property>
  <property fmtid="{D5CDD505-2E9C-101B-9397-08002B2CF9AE}" pid="3" name="MSIP_Label_1ada0a2f-b917-4d51-b0d0-d418a10c8b23_SiteId">
    <vt:lpwstr>12a3af23-a769-4654-847f-958f3d479f4a</vt:lpwstr>
  </property>
  <property fmtid="{D5CDD505-2E9C-101B-9397-08002B2CF9AE}" pid="4" name="MSIP_Label_1ada0a2f-b917-4d51-b0d0-d418a10c8b23_SetDate">
    <vt:lpwstr>2019-02-13T18:18:16.8000904Z</vt:lpwstr>
  </property>
  <property fmtid="{D5CDD505-2E9C-101B-9397-08002B2CF9AE}" pid="5" name="MSIP_Label_1ada0a2f-b917-4d51-b0d0-d418a10c8b23_Name">
    <vt:lpwstr>General Use</vt:lpwstr>
  </property>
  <property fmtid="{D5CDD505-2E9C-101B-9397-08002B2CF9AE}" pid="6" name="MSIP_Label_1ada0a2f-b917-4d51-b0d0-d418a10c8b23_Extended_MSFT_Method">
    <vt:lpwstr>Automatic</vt:lpwstr>
  </property>
  <property fmtid="{D5CDD505-2E9C-101B-9397-08002B2CF9AE}" pid="7" name="Sensitivity">
    <vt:lpwstr>General Use</vt:lpwstr>
  </property>
  <property fmtid="{D5CDD505-2E9C-101B-9397-08002B2CF9AE}" pid="8" name="ContentTypeId">
    <vt:lpwstr>0x0101000A34125BE0EE0C48AAC69D40BCFEE29E</vt:lpwstr>
  </property>
</Properties>
</file>