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defaultThemeVersion="124226"/>
  <mc:AlternateContent xmlns:mc="http://schemas.openxmlformats.org/markup-compatibility/2006">
    <mc:Choice Requires="x15">
      <x15ac:absPath xmlns:x15ac="http://schemas.microsoft.com/office/spreadsheetml/2010/11/ac" url="\\HQVEVW0015\Shares\05 - Group Accounting &amp; Reporting\Financial Statements\Consolidated\EXCEL ANALYSTS et PRESS RELEASE\2020\"/>
    </mc:Choice>
  </mc:AlternateContent>
  <xr:revisionPtr revIDLastSave="0" documentId="13_ncr:1_{F8A7B9E5-3E45-408E-B07B-4C4D558984CD}" xr6:coauthVersionLast="45" xr6:coauthVersionMax="45" xr10:uidLastSave="{00000000-0000-0000-0000-000000000000}"/>
  <bookViews>
    <workbookView xWindow="-108" yWindow="-108" windowWidth="30936" windowHeight="17592" tabRatio="787" xr2:uid="{00000000-000D-0000-FFFF-FFFF00000000}"/>
  </bookViews>
  <sheets>
    <sheet name="5 year review 2020" sheetId="35" r:id="rId1"/>
  </sheets>
  <definedNames>
    <definedName name="_xlnm.Print_Area" localSheetId="0">'5 year review 2020'!$A$1:$M$49</definedName>
  </definedNames>
  <calcPr calcId="191029" fullPrecision="0"/>
  <customWorkbookViews>
    <customWorkbookView name="Isabelle Bays - Personal View" guid="{CEF32245-E485-11D3-BB07-400037453424}" mergeInterval="0" personalView="1" maximized="1" windowWidth="796" windowHeight="359" tabRatio="59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3" i="35" l="1"/>
  <c r="M42" i="35"/>
  <c r="M41" i="35"/>
  <c r="M32" i="35"/>
  <c r="M31" i="35"/>
  <c r="M16" i="35"/>
  <c r="M15" i="35"/>
  <c r="M4" i="35"/>
</calcChain>
</file>

<file path=xl/sharedStrings.xml><?xml version="1.0" encoding="utf-8"?>
<sst xmlns="http://schemas.openxmlformats.org/spreadsheetml/2006/main" count="90" uniqueCount="53">
  <si>
    <t>Total amount of dividend</t>
  </si>
  <si>
    <t>Current assets</t>
  </si>
  <si>
    <t>Total assets</t>
  </si>
  <si>
    <t>Current liabilities</t>
  </si>
  <si>
    <t>Taxes</t>
  </si>
  <si>
    <t>Non-current assets</t>
  </si>
  <si>
    <t>Dividend</t>
  </si>
  <si>
    <t>Non-current liabilities</t>
  </si>
  <si>
    <t>Balance sheet and Cash flow statement</t>
  </si>
  <si>
    <t>Equity attributable to shareholders of the parent</t>
  </si>
  <si>
    <t xml:space="preserve">Results </t>
  </si>
  <si>
    <t>Non-controlling interests</t>
  </si>
  <si>
    <t>as % of sales</t>
  </si>
  <si>
    <t>as % of net financial debt</t>
  </si>
  <si>
    <t xml:space="preserve">Financial information – 5 year review
</t>
  </si>
  <si>
    <t>Data per share</t>
  </si>
  <si>
    <t>Ratio of net financial debt to equity (gearing)</t>
  </si>
  <si>
    <t>Weighted average number of shares outstanding (in millions of units)</t>
  </si>
  <si>
    <t xml:space="preserve">Basic earnings per share </t>
  </si>
  <si>
    <t>Stock prices (high)</t>
  </si>
  <si>
    <t>Stock prices (low)</t>
  </si>
  <si>
    <t>In millions of CHF (except for data per share and employees)</t>
  </si>
  <si>
    <t>Sales</t>
  </si>
  <si>
    <t xml:space="preserve">as % of sales </t>
  </si>
  <si>
    <t>Profit for the year attributable to shareholders of the parent (Net profit)</t>
  </si>
  <si>
    <t>Pay-out ratio based on basic earnings per share</t>
  </si>
  <si>
    <t xml:space="preserve">2016 </t>
  </si>
  <si>
    <t>Operating cash flow</t>
  </si>
  <si>
    <t>2.9/3.4</t>
  </si>
  <si>
    <t>2.7/3.3</t>
  </si>
  <si>
    <t xml:space="preserve">2018 </t>
  </si>
  <si>
    <t>Market capitalization</t>
  </si>
  <si>
    <t xml:space="preserve">(c)  </t>
  </si>
  <si>
    <t xml:space="preserve">(b) Calculated on the basis of the dividend for the year concerned, which is paid in the following year, and on high/low stock prices.
</t>
  </si>
  <si>
    <t xml:space="preserve">(c) As proposed by the Board of Directors of Nestlé S.A. </t>
  </si>
  <si>
    <t>(d) Including right-of-use assets - leased since 2017.</t>
  </si>
  <si>
    <r>
      <t xml:space="preserve">Underlying Trading operating profit </t>
    </r>
    <r>
      <rPr>
        <vertAlign val="superscript"/>
        <sz val="8"/>
        <color theme="0" tint="-0.499984740745262"/>
        <rFont val="Arial Unicode MS"/>
        <family val="2"/>
      </rPr>
      <t>(a)</t>
    </r>
  </si>
  <si>
    <r>
      <t xml:space="preserve">Trading operating profit </t>
    </r>
    <r>
      <rPr>
        <vertAlign val="superscript"/>
        <sz val="8"/>
        <color theme="0" tint="-0.499984740745262"/>
        <rFont val="Arial Unicode MS"/>
        <family val="2"/>
      </rPr>
      <t>(a)</t>
    </r>
  </si>
  <si>
    <r>
      <t>Net financial debt</t>
    </r>
    <r>
      <rPr>
        <sz val="8"/>
        <color theme="0" tint="-0.499984740745262"/>
        <rFont val="Arial Unicode MS"/>
        <family val="2"/>
      </rPr>
      <t xml:space="preserve"> </t>
    </r>
    <r>
      <rPr>
        <vertAlign val="superscript"/>
        <sz val="8"/>
        <color theme="0" tint="-0.499984740745262"/>
        <rFont val="Arial Unicode MS"/>
        <family val="2"/>
      </rPr>
      <t>(a)</t>
    </r>
  </si>
  <si>
    <r>
      <t>Free cash flow</t>
    </r>
    <r>
      <rPr>
        <sz val="8"/>
        <color theme="0" tint="-0.499984740745262"/>
        <rFont val="Arial Unicode MS"/>
        <family val="2"/>
      </rPr>
      <t xml:space="preserve"> </t>
    </r>
    <r>
      <rPr>
        <vertAlign val="superscript"/>
        <sz val="8"/>
        <color theme="0" tint="-0.499984740745262"/>
        <rFont val="Arial Unicode MS"/>
        <family val="2"/>
      </rPr>
      <t>(a)</t>
    </r>
  </si>
  <si>
    <r>
      <t>Capital additions</t>
    </r>
    <r>
      <rPr>
        <sz val="8"/>
        <color theme="0" tint="-0.499984740745262"/>
        <rFont val="Arial Unicode MS"/>
        <family val="2"/>
      </rPr>
      <t xml:space="preserve"> </t>
    </r>
    <r>
      <rPr>
        <vertAlign val="superscript"/>
        <sz val="8"/>
        <color theme="0" tint="-0.499984740745262"/>
        <rFont val="Arial Unicode MS"/>
        <family val="2"/>
      </rPr>
      <t>(d)</t>
    </r>
  </si>
  <si>
    <r>
      <t>Underlying earnings per share</t>
    </r>
    <r>
      <rPr>
        <vertAlign val="superscript"/>
        <sz val="8"/>
        <color theme="0" tint="-0.499984740745262"/>
        <rFont val="Arial Unicode MS"/>
        <family val="2"/>
      </rPr>
      <t xml:space="preserve"> (a)</t>
    </r>
  </si>
  <si>
    <r>
      <t>Yield</t>
    </r>
    <r>
      <rPr>
        <vertAlign val="superscript"/>
        <sz val="8"/>
        <color theme="0" tint="-0.499984740745262"/>
        <rFont val="Arial Unicode MS"/>
        <family val="2"/>
      </rPr>
      <t xml:space="preserve"> (b) </t>
    </r>
  </si>
  <si>
    <r>
      <t>Number of employees</t>
    </r>
    <r>
      <rPr>
        <b/>
        <sz val="8"/>
        <color theme="0" tint="-0.499984740745262"/>
        <rFont val="Arial Unicode MS"/>
        <family val="2"/>
      </rPr>
      <t xml:space="preserve"> (in thousands)</t>
    </r>
  </si>
  <si>
    <t>2.8/3.4</t>
  </si>
  <si>
    <r>
      <t>Depreciation of property, plant and equipment</t>
    </r>
    <r>
      <rPr>
        <vertAlign val="superscript"/>
        <sz val="8"/>
        <rFont val="Arial Unicode MS"/>
        <family val="2"/>
      </rPr>
      <t xml:space="preserve"> (d)</t>
    </r>
  </si>
  <si>
    <r>
      <t xml:space="preserve">Depreciation of property, plant and equipment </t>
    </r>
    <r>
      <rPr>
        <vertAlign val="superscript"/>
        <sz val="8"/>
        <rFont val="Arial Unicode MS"/>
        <family val="2"/>
      </rPr>
      <t>(d)</t>
    </r>
  </si>
  <si>
    <t xml:space="preserve">2019 </t>
  </si>
  <si>
    <t>2017</t>
  </si>
  <si>
    <t>2.4/3.4</t>
  </si>
  <si>
    <t xml:space="preserve">2020 </t>
  </si>
  <si>
    <t xml:space="preserve">(a) Certain financial performance measures, that are not defined by IFRS, are used by management to assess the financial and operational performance of the Group. The "Alternative Performance
      Measures" document published under https://www.nestle.com/investors/publications provides the definition of these non-IFRS financial performance measures.
</t>
  </si>
  <si>
    <t>2.4/3.3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</si>
</sst>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0\)"/>
    <numFmt numFmtId="165" formatCode="#,##0,"/>
    <numFmt numFmtId="166" formatCode="General_)"/>
    <numFmt numFmtId="167" formatCode="0.0%"/>
    <numFmt numFmtId="168" formatCode="#\ ##0"/>
  </numFmts>
  <fonts count="26">
    <font>
      <sz val="10"/>
      <name val="Arial"/>
    </font>
    <font>
      <b/>
      <sz val="9"/>
      <color indexed="18"/>
      <name val="Arial"/>
      <family val="2"/>
    </font>
    <font>
      <sz val="10"/>
      <name val="TimesNewRomanPS"/>
    </font>
    <font>
      <sz val="10"/>
      <name val="Tahoma"/>
      <family val="2"/>
    </font>
    <font>
      <sz val="12"/>
      <name val="Courier"/>
      <family val="3"/>
    </font>
    <font>
      <sz val="10"/>
      <name val="Arial"/>
      <family val="2"/>
    </font>
    <font>
      <sz val="8"/>
      <name val="Arial Unicode MS"/>
      <family val="2"/>
    </font>
    <font>
      <sz val="8"/>
      <color theme="0" tint="-0.34998626667073579"/>
      <name val="Arial Unicode MS"/>
      <family val="2"/>
    </font>
    <font>
      <sz val="10"/>
      <name val="Arial Unicode MS"/>
      <family val="2"/>
    </font>
    <font>
      <sz val="12"/>
      <color rgb="FF0070C0"/>
      <name val="Arial Unicode MS"/>
      <family val="2"/>
    </font>
    <font>
      <sz val="8"/>
      <color rgb="FF0070C0"/>
      <name val="Arial Unicode MS"/>
      <family val="2"/>
    </font>
    <font>
      <b/>
      <sz val="8"/>
      <color indexed="8"/>
      <name val="Arial Unicode MS"/>
      <family val="2"/>
    </font>
    <font>
      <sz val="8"/>
      <color indexed="8"/>
      <name val="Arial Unicode MS"/>
      <family val="2"/>
    </font>
    <font>
      <i/>
      <sz val="8"/>
      <color indexed="8"/>
      <name val="Arial Unicode MS"/>
      <family val="2"/>
    </font>
    <font>
      <i/>
      <sz val="10"/>
      <name val="Arial Unicode MS"/>
      <family val="2"/>
    </font>
    <font>
      <sz val="10"/>
      <color indexed="10"/>
      <name val="Arial Unicode MS"/>
      <family val="2"/>
    </font>
    <font>
      <sz val="10"/>
      <color rgb="FF0070C0"/>
      <name val="Arial Unicode MS"/>
      <family val="2"/>
    </font>
    <font>
      <sz val="10"/>
      <color theme="0" tint="-0.34998626667073579"/>
      <name val="Arial Unicode MS"/>
      <family val="2"/>
    </font>
    <font>
      <vertAlign val="superscript"/>
      <sz val="8"/>
      <color theme="0" tint="-0.34998626667073579"/>
      <name val="Arial Unicode MS"/>
      <family val="2"/>
    </font>
    <font>
      <sz val="7"/>
      <color theme="0" tint="-0.499984740745262"/>
      <name val="Arial Unicode MS"/>
      <family val="2"/>
    </font>
    <font>
      <sz val="8"/>
      <color theme="0" tint="-0.499984740745262"/>
      <name val="Arial Unicode MS"/>
      <family val="2"/>
    </font>
    <font>
      <b/>
      <vertAlign val="superscript"/>
      <sz val="8"/>
      <color theme="0" tint="-0.499984740745262"/>
      <name val="Arial Unicode MS"/>
      <family val="2"/>
    </font>
    <font>
      <vertAlign val="superscript"/>
      <sz val="8"/>
      <color theme="0" tint="-0.499984740745262"/>
      <name val="Arial Unicode MS"/>
      <family val="2"/>
    </font>
    <font>
      <sz val="7.5"/>
      <color theme="0" tint="-0.499984740745262"/>
      <name val="Arial Unicode MS"/>
      <family val="2"/>
    </font>
    <font>
      <b/>
      <sz val="8"/>
      <color theme="0" tint="-0.499984740745262"/>
      <name val="Arial Unicode MS"/>
      <family val="2"/>
    </font>
    <font>
      <vertAlign val="superscript"/>
      <sz val="8"/>
      <name val="Arial Unicode MS"/>
      <family val="2"/>
    </font>
  </fonts>
  <fills count="3">
    <fill>
      <patternFill patternType="none"/>
    </fill>
    <fill>
      <patternFill patternType="gray125"/>
    </fill>
    <fill>
      <patternFill patternType="solid">
        <fgColor rgb="FFDCE6F1"/>
        <bgColor indexed="64"/>
      </patternFill>
    </fill>
  </fills>
  <borders count="6">
    <border>
      <left/>
      <right/>
      <top/>
      <bottom/>
      <diagonal/>
    </border>
    <border>
      <left/>
      <right/>
      <top/>
      <bottom style="hair">
        <color auto="1"/>
      </bottom>
      <diagonal/>
    </border>
    <border>
      <left/>
      <right/>
      <top style="hair">
        <color auto="1"/>
      </top>
      <bottom style="hair">
        <color auto="1"/>
      </bottom>
      <diagonal/>
    </border>
    <border>
      <left/>
      <right/>
      <top/>
      <bottom style="thin">
        <color theme="0" tint="-0.34998626667073579"/>
      </bottom>
      <diagonal/>
    </border>
    <border>
      <left/>
      <right/>
      <top style="thin">
        <color theme="0" tint="-0.34998626667073579"/>
      </top>
      <bottom/>
      <diagonal/>
    </border>
    <border>
      <left/>
      <right/>
      <top style="hair">
        <color indexed="64"/>
      </top>
      <bottom style="thin">
        <color indexed="64"/>
      </bottom>
      <diagonal/>
    </border>
  </borders>
  <cellStyleXfs count="5">
    <xf numFmtId="0" fontId="0" fillId="0" borderId="0"/>
    <xf numFmtId="164" fontId="1" fillId="0" borderId="0"/>
    <xf numFmtId="166" fontId="4" fillId="0" borderId="0"/>
    <xf numFmtId="0" fontId="5" fillId="0" borderId="0"/>
    <xf numFmtId="37" fontId="2" fillId="0" borderId="0"/>
  </cellStyleXfs>
  <cellXfs count="86">
    <xf numFmtId="0" fontId="0" fillId="0" borderId="0" xfId="0"/>
    <xf numFmtId="0" fontId="6" fillId="0" borderId="0" xfId="3" applyFont="1" applyFill="1" applyBorder="1"/>
    <xf numFmtId="0" fontId="8" fillId="0" borderId="0" xfId="0" applyFont="1" applyFill="1" applyBorder="1"/>
    <xf numFmtId="49" fontId="11" fillId="0" borderId="1" xfId="0" applyNumberFormat="1" applyFont="1" applyFill="1" applyBorder="1" applyAlignment="1">
      <alignment horizontal="left" vertical="center"/>
    </xf>
    <xf numFmtId="0" fontId="8" fillId="0" borderId="0" xfId="0" applyFont="1" applyFill="1" applyBorder="1" applyAlignment="1">
      <alignment vertical="center"/>
    </xf>
    <xf numFmtId="49" fontId="12" fillId="0" borderId="2" xfId="0" applyNumberFormat="1" applyFont="1" applyFill="1" applyBorder="1" applyAlignment="1">
      <alignment horizontal="left" vertical="center"/>
    </xf>
    <xf numFmtId="49" fontId="12" fillId="0" borderId="2" xfId="2"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0" fontId="14" fillId="0" borderId="0" xfId="0" applyFont="1" applyFill="1" applyBorder="1" applyAlignment="1">
      <alignment vertical="center"/>
    </xf>
    <xf numFmtId="49" fontId="6" fillId="0" borderId="2"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xf>
    <xf numFmtId="0" fontId="6" fillId="0" borderId="2" xfId="0" applyFont="1" applyFill="1" applyBorder="1" applyAlignment="1" applyProtection="1">
      <alignment horizontal="left" vertical="center"/>
    </xf>
    <xf numFmtId="0" fontId="15" fillId="0" borderId="0" xfId="0" applyFont="1" applyFill="1" applyBorder="1" applyAlignment="1">
      <alignment vertical="center"/>
    </xf>
    <xf numFmtId="49" fontId="12" fillId="0" borderId="2" xfId="0" quotePrefix="1"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49" fontId="6" fillId="0" borderId="2" xfId="0" quotePrefix="1"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11" fillId="0" borderId="0" xfId="0" applyNumberFormat="1" applyFont="1" applyFill="1" applyBorder="1" applyAlignment="1">
      <alignment horizontal="left"/>
    </xf>
    <xf numFmtId="165" fontId="7" fillId="0" borderId="0" xfId="4" applyNumberFormat="1" applyFont="1" applyFill="1" applyBorder="1" applyAlignment="1" applyProtection="1">
      <alignment horizontal="right"/>
      <protection locked="0"/>
    </xf>
    <xf numFmtId="0" fontId="17" fillId="0" borderId="0" xfId="0" applyFont="1" applyFill="1" applyBorder="1"/>
    <xf numFmtId="0" fontId="9" fillId="0" borderId="0" xfId="0" applyFont="1" applyFill="1" applyBorder="1" applyAlignment="1">
      <alignment vertical="top" wrapText="1"/>
    </xf>
    <xf numFmtId="49" fontId="7" fillId="0" borderId="3" xfId="0" applyNumberFormat="1" applyFont="1" applyFill="1" applyBorder="1" applyAlignment="1">
      <alignment horizontal="left"/>
    </xf>
    <xf numFmtId="49" fontId="10" fillId="0" borderId="3" xfId="0" applyNumberFormat="1" applyFont="1" applyFill="1" applyBorder="1" applyAlignment="1">
      <alignment horizontal="right"/>
    </xf>
    <xf numFmtId="49" fontId="6" fillId="0" borderId="0" xfId="0" applyNumberFormat="1" applyFont="1" applyFill="1" applyBorder="1"/>
    <xf numFmtId="0" fontId="16" fillId="0" borderId="0" xfId="0" applyFont="1" applyFill="1" applyBorder="1" applyAlignment="1">
      <alignment vertical="top" wrapText="1"/>
    </xf>
    <xf numFmtId="0" fontId="18" fillId="0" borderId="0" xfId="0" applyFont="1" applyFill="1" applyBorder="1" applyAlignment="1">
      <alignment horizontal="left"/>
    </xf>
    <xf numFmtId="0" fontId="18" fillId="0" borderId="0" xfId="3" applyFont="1" applyFill="1" applyBorder="1" applyAlignment="1">
      <alignment horizontal="left"/>
    </xf>
    <xf numFmtId="0" fontId="10" fillId="2" borderId="1" xfId="0" applyFont="1" applyFill="1" applyBorder="1" applyAlignment="1">
      <alignment horizontal="right" vertical="center"/>
    </xf>
    <xf numFmtId="168" fontId="10" fillId="2" borderId="2" xfId="0" applyNumberFormat="1" applyFont="1" applyFill="1" applyBorder="1" applyAlignment="1">
      <alignment horizontal="right" vertical="center"/>
    </xf>
    <xf numFmtId="0" fontId="10" fillId="2" borderId="2" xfId="0" applyFont="1" applyFill="1" applyBorder="1" applyAlignment="1">
      <alignment horizontal="right" vertical="center"/>
    </xf>
    <xf numFmtId="2" fontId="10" fillId="2" borderId="2" xfId="0" applyNumberFormat="1" applyFont="1" applyFill="1" applyBorder="1" applyAlignment="1">
      <alignment horizontal="right" vertical="center"/>
    </xf>
    <xf numFmtId="167" fontId="10" fillId="2" borderId="2" xfId="0" applyNumberFormat="1" applyFont="1" applyFill="1" applyBorder="1" applyAlignment="1">
      <alignment horizontal="right" vertical="center"/>
    </xf>
    <xf numFmtId="0" fontId="10" fillId="2" borderId="0" xfId="0" applyFont="1" applyFill="1" applyAlignment="1">
      <alignment horizontal="right" vertical="center"/>
    </xf>
    <xf numFmtId="49" fontId="11" fillId="0" borderId="5" xfId="0" applyNumberFormat="1" applyFont="1" applyFill="1" applyBorder="1" applyAlignment="1">
      <alignment horizontal="left" vertical="center"/>
    </xf>
    <xf numFmtId="164" fontId="10" fillId="2" borderId="5" xfId="0" applyNumberFormat="1" applyFont="1" applyFill="1" applyBorder="1" applyAlignment="1">
      <alignment horizontal="right" vertical="center"/>
    </xf>
    <xf numFmtId="4" fontId="10" fillId="2" borderId="2" xfId="0" applyNumberFormat="1" applyFont="1" applyFill="1" applyBorder="1" applyAlignment="1">
      <alignment horizontal="right" vertical="center"/>
    </xf>
    <xf numFmtId="49" fontId="19" fillId="0" borderId="4" xfId="0" applyNumberFormat="1" applyFont="1" applyFill="1" applyBorder="1" applyAlignment="1">
      <alignment horizontal="left"/>
    </xf>
    <xf numFmtId="49" fontId="20" fillId="0" borderId="4" xfId="0" applyNumberFormat="1" applyFont="1" applyFill="1" applyBorder="1" applyAlignment="1">
      <alignment horizontal="right"/>
    </xf>
    <xf numFmtId="49" fontId="21" fillId="0" borderId="4" xfId="0" applyNumberFormat="1" applyFont="1" applyFill="1" applyBorder="1" applyAlignment="1">
      <alignment horizontal="left"/>
    </xf>
    <xf numFmtId="49" fontId="22" fillId="0" borderId="4" xfId="0" applyNumberFormat="1" applyFont="1" applyFill="1" applyBorder="1" applyAlignment="1">
      <alignment horizontal="left"/>
    </xf>
    <xf numFmtId="49" fontId="20" fillId="0" borderId="3" xfId="0" applyNumberFormat="1" applyFont="1" applyFill="1" applyBorder="1" applyAlignment="1">
      <alignment horizontal="right"/>
    </xf>
    <xf numFmtId="49" fontId="21" fillId="0" borderId="3" xfId="0" applyNumberFormat="1" applyFont="1" applyFill="1" applyBorder="1" applyAlignment="1">
      <alignment horizontal="left"/>
    </xf>
    <xf numFmtId="2" fontId="20" fillId="0" borderId="2" xfId="0" applyNumberFormat="1" applyFont="1" applyFill="1" applyBorder="1" applyAlignment="1">
      <alignment horizontal="right" vertical="center"/>
    </xf>
    <xf numFmtId="167" fontId="20" fillId="0" borderId="2" xfId="0" applyNumberFormat="1" applyFont="1" applyFill="1" applyBorder="1" applyAlignment="1">
      <alignment horizontal="right" vertical="center"/>
    </xf>
    <xf numFmtId="0" fontId="20" fillId="0" borderId="1" xfId="0" applyFont="1" applyFill="1" applyBorder="1" applyAlignment="1">
      <alignment horizontal="right" vertical="center"/>
    </xf>
    <xf numFmtId="168" fontId="20" fillId="0" borderId="2" xfId="0" applyNumberFormat="1" applyFont="1" applyFill="1" applyBorder="1" applyAlignment="1">
      <alignment horizontal="right" vertical="center"/>
    </xf>
    <xf numFmtId="0" fontId="20" fillId="0" borderId="2" xfId="0" applyFont="1" applyFill="1" applyBorder="1" applyAlignment="1">
      <alignment horizontal="right" vertical="center"/>
    </xf>
    <xf numFmtId="4" fontId="20" fillId="0" borderId="2" xfId="0" applyNumberFormat="1" applyFont="1" applyFill="1" applyBorder="1" applyAlignment="1">
      <alignment horizontal="right" vertical="center"/>
    </xf>
    <xf numFmtId="0" fontId="20" fillId="0" borderId="0" xfId="0" applyFont="1" applyFill="1" applyAlignment="1">
      <alignment horizontal="right" vertical="center"/>
    </xf>
    <xf numFmtId="164" fontId="20" fillId="0" borderId="5" xfId="0" applyNumberFormat="1" applyFont="1" applyFill="1" applyBorder="1" applyAlignment="1">
      <alignment horizontal="right" vertical="center"/>
    </xf>
    <xf numFmtId="168" fontId="10" fillId="2" borderId="5" xfId="0" applyNumberFormat="1" applyFont="1" applyFill="1" applyBorder="1" applyAlignment="1">
      <alignment horizontal="right" vertical="center"/>
    </xf>
    <xf numFmtId="168" fontId="20" fillId="0" borderId="5" xfId="0" applyNumberFormat="1" applyFont="1" applyFill="1" applyBorder="1" applyAlignment="1">
      <alignment horizontal="right" vertical="center"/>
    </xf>
    <xf numFmtId="0" fontId="6" fillId="0" borderId="0" xfId="3" applyNumberFormat="1" applyFont="1" applyFill="1" applyBorder="1"/>
    <xf numFmtId="0" fontId="19" fillId="0" borderId="4" xfId="0" applyNumberFormat="1" applyFont="1" applyFill="1" applyBorder="1" applyAlignment="1">
      <alignment horizontal="left"/>
    </xf>
    <xf numFmtId="0" fontId="7" fillId="0" borderId="3" xfId="0" applyNumberFormat="1" applyFont="1" applyFill="1" applyBorder="1" applyAlignment="1">
      <alignment horizontal="left"/>
    </xf>
    <xf numFmtId="0" fontId="12"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12" fillId="0" borderId="0" xfId="0" applyNumberFormat="1" applyFont="1" applyFill="1" applyBorder="1" applyAlignment="1">
      <alignment horizontal="left" vertical="center"/>
    </xf>
    <xf numFmtId="0" fontId="11" fillId="0" borderId="5" xfId="0" applyNumberFormat="1" applyFont="1" applyFill="1" applyBorder="1" applyAlignment="1">
      <alignment horizontal="left" vertical="center"/>
    </xf>
    <xf numFmtId="0" fontId="8" fillId="0" borderId="0" xfId="0" applyNumberFormat="1" applyFont="1" applyFill="1" applyBorder="1"/>
    <xf numFmtId="0" fontId="22" fillId="2" borderId="1" xfId="0" applyFont="1" applyFill="1" applyBorder="1" applyAlignment="1">
      <alignment horizontal="right" vertical="center"/>
    </xf>
    <xf numFmtId="168" fontId="22" fillId="2" borderId="2" xfId="0" applyNumberFormat="1" applyFont="1" applyFill="1" applyBorder="1" applyAlignment="1">
      <alignment horizontal="right" vertical="center"/>
    </xf>
    <xf numFmtId="167" fontId="22" fillId="2" borderId="2" xfId="0" applyNumberFormat="1" applyFont="1" applyFill="1" applyBorder="1" applyAlignment="1">
      <alignment horizontal="right" vertical="center"/>
    </xf>
    <xf numFmtId="164" fontId="22" fillId="2" borderId="2" xfId="0" applyNumberFormat="1" applyFont="1" applyFill="1" applyBorder="1" applyAlignment="1">
      <alignment horizontal="right" vertical="center"/>
    </xf>
    <xf numFmtId="0" fontId="22" fillId="2" borderId="2" xfId="0" applyFont="1" applyFill="1" applyBorder="1" applyAlignment="1">
      <alignment horizontal="right" vertical="center"/>
    </xf>
    <xf numFmtId="4" fontId="22" fillId="2" borderId="2" xfId="0" applyNumberFormat="1" applyFont="1" applyFill="1" applyBorder="1" applyAlignment="1">
      <alignment horizontal="right" vertical="center"/>
    </xf>
    <xf numFmtId="2" fontId="22" fillId="2" borderId="2" xfId="0" applyNumberFormat="1" applyFont="1" applyFill="1" applyBorder="1" applyAlignment="1">
      <alignment horizontal="right" vertical="center"/>
    </xf>
    <xf numFmtId="0" fontId="22" fillId="2" borderId="0" xfId="0" applyFont="1" applyFill="1" applyAlignment="1">
      <alignment horizontal="right" vertical="center"/>
    </xf>
    <xf numFmtId="168" fontId="22" fillId="2" borderId="5" xfId="0" applyNumberFormat="1" applyFont="1" applyFill="1" applyBorder="1" applyAlignment="1">
      <alignment horizontal="right" vertical="center"/>
    </xf>
    <xf numFmtId="164" fontId="22" fillId="2" borderId="5" xfId="0" applyNumberFormat="1" applyFont="1" applyFill="1" applyBorder="1" applyAlignment="1">
      <alignment horizontal="right" vertical="center"/>
    </xf>
    <xf numFmtId="0" fontId="22" fillId="0" borderId="1" xfId="0" applyFont="1" applyFill="1" applyBorder="1" applyAlignment="1">
      <alignment horizontal="right" vertical="center"/>
    </xf>
    <xf numFmtId="168" fontId="22" fillId="0" borderId="2" xfId="0" applyNumberFormat="1" applyFont="1" applyFill="1" applyBorder="1" applyAlignment="1">
      <alignment horizontal="right" vertical="center"/>
    </xf>
    <xf numFmtId="167" fontId="22" fillId="0" borderId="2" xfId="0" applyNumberFormat="1" applyFont="1" applyFill="1" applyBorder="1" applyAlignment="1">
      <alignment horizontal="right" vertical="center"/>
    </xf>
    <xf numFmtId="164" fontId="22" fillId="0" borderId="2" xfId="0" applyNumberFormat="1" applyFont="1" applyFill="1" applyBorder="1" applyAlignment="1">
      <alignment horizontal="right" vertical="center"/>
    </xf>
    <xf numFmtId="0" fontId="22" fillId="0" borderId="2" xfId="0" applyFont="1" applyFill="1" applyBorder="1" applyAlignment="1">
      <alignment horizontal="right" vertical="center"/>
    </xf>
    <xf numFmtId="4" fontId="22" fillId="0" borderId="2" xfId="0" applyNumberFormat="1" applyFont="1" applyFill="1" applyBorder="1" applyAlignment="1">
      <alignment horizontal="right" vertical="center"/>
    </xf>
    <xf numFmtId="2" fontId="22" fillId="0" borderId="2" xfId="0" applyNumberFormat="1" applyFont="1" applyFill="1" applyBorder="1" applyAlignment="1">
      <alignment horizontal="right" vertical="center"/>
    </xf>
    <xf numFmtId="0" fontId="22" fillId="0" borderId="0" xfId="0" applyFont="1" applyFill="1" applyAlignment="1">
      <alignment horizontal="right" vertical="center"/>
    </xf>
    <xf numFmtId="168" fontId="22" fillId="0" borderId="5" xfId="0" applyNumberFormat="1" applyFont="1" applyFill="1" applyBorder="1" applyAlignment="1">
      <alignment horizontal="right" vertical="center"/>
    </xf>
    <xf numFmtId="164" fontId="22" fillId="0" borderId="5" xfId="0" applyNumberFormat="1" applyFont="1" applyFill="1" applyBorder="1" applyAlignment="1">
      <alignment horizontal="right" vertical="center"/>
    </xf>
    <xf numFmtId="168" fontId="10" fillId="0" borderId="2" xfId="0" applyNumberFormat="1" applyFont="1" applyFill="1" applyBorder="1" applyAlignment="1">
      <alignment horizontal="right" vertical="center"/>
    </xf>
    <xf numFmtId="0" fontId="10" fillId="0" borderId="2" xfId="0" applyFont="1" applyFill="1" applyBorder="1" applyAlignment="1">
      <alignment horizontal="right" vertical="center"/>
    </xf>
    <xf numFmtId="0" fontId="23" fillId="0" borderId="0" xfId="0" applyFont="1" applyFill="1" applyBorder="1" applyAlignment="1">
      <alignment vertical="top"/>
    </xf>
    <xf numFmtId="0" fontId="23" fillId="0" borderId="0" xfId="0" applyFont="1" applyFill="1" applyBorder="1" applyAlignment="1">
      <alignment horizontal="left" vertical="top"/>
    </xf>
    <xf numFmtId="0" fontId="23" fillId="0" borderId="0" xfId="0" applyNumberFormat="1" applyFont="1" applyFill="1" applyBorder="1" applyAlignment="1">
      <alignment vertical="top"/>
    </xf>
    <xf numFmtId="0" fontId="23" fillId="0" borderId="0" xfId="0" applyFont="1" applyFill="1" applyBorder="1" applyAlignment="1">
      <alignment vertical="top" wrapText="1"/>
    </xf>
  </cellXfs>
  <cellStyles count="5">
    <cellStyle name="1999" xfId="1" xr:uid="{00000000-0005-0000-0000-000000000000}"/>
    <cellStyle name="Normal" xfId="0" builtinId="0"/>
    <cellStyle name="Normal_902h" xfId="2" xr:uid="{00000000-0005-0000-0000-000002000000}"/>
    <cellStyle name="Normal_P314-juinpublié" xfId="3" xr:uid="{00000000-0005-0000-0000-000003000000}"/>
    <cellStyle name="Normal_VENTE"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showGridLines="0" showZeros="0" tabSelected="1" zoomScale="120" zoomScaleNormal="120" workbookViewId="0">
      <selection activeCell="B1" sqref="B1"/>
    </sheetView>
  </sheetViews>
  <sheetFormatPr defaultColWidth="9.109375" defaultRowHeight="15"/>
  <cols>
    <col min="1" max="1" width="52.88671875" style="23" bestFit="1" customWidth="1"/>
    <col min="2" max="2" width="11.6640625" style="19" customWidth="1"/>
    <col min="3" max="3" width="2.6640625" style="25" customWidth="1"/>
    <col min="4" max="4" width="11.6640625" style="19" customWidth="1"/>
    <col min="5" max="5" width="2.6640625" style="25" customWidth="1"/>
    <col min="6" max="6" width="11.6640625" style="19" customWidth="1"/>
    <col min="7" max="7" width="2.6640625" style="25" customWidth="1"/>
    <col min="8" max="8" width="11.6640625" style="19" customWidth="1"/>
    <col min="9" max="9" width="2.6640625" style="25" customWidth="1"/>
    <col min="10" max="10" width="11.6640625" style="19" customWidth="1"/>
    <col min="11" max="11" width="2.6640625" style="25" customWidth="1"/>
    <col min="12" max="12" width="3.33203125" style="2" customWidth="1"/>
    <col min="13" max="13" width="50.33203125" style="59" bestFit="1" customWidth="1"/>
    <col min="14" max="16384" width="9.109375" style="2"/>
  </cols>
  <sheetData>
    <row r="1" spans="1:13" s="1" customFormat="1" ht="30.75" customHeight="1">
      <c r="A1" s="24" t="s">
        <v>14</v>
      </c>
      <c r="B1" s="20"/>
      <c r="C1" s="26"/>
      <c r="D1" s="20"/>
      <c r="E1" s="26"/>
      <c r="F1" s="20"/>
      <c r="G1" s="26"/>
      <c r="H1" s="20"/>
      <c r="I1" s="26"/>
      <c r="J1" s="20"/>
      <c r="K1" s="26"/>
      <c r="M1" s="52"/>
    </row>
    <row r="2" spans="1:13">
      <c r="A2" s="36" t="s">
        <v>21</v>
      </c>
      <c r="B2" s="37"/>
      <c r="C2" s="38"/>
      <c r="D2" s="37"/>
      <c r="E2" s="38"/>
      <c r="F2" s="37"/>
      <c r="G2" s="38"/>
      <c r="H2" s="37"/>
      <c r="I2" s="38"/>
      <c r="J2" s="37"/>
      <c r="K2" s="38"/>
      <c r="L2" s="39"/>
      <c r="M2" s="53"/>
    </row>
    <row r="3" spans="1:13">
      <c r="A3" s="21"/>
      <c r="B3" s="22" t="s">
        <v>50</v>
      </c>
      <c r="C3" s="41"/>
      <c r="D3" s="40" t="s">
        <v>47</v>
      </c>
      <c r="E3" s="41"/>
      <c r="F3" s="40" t="s">
        <v>30</v>
      </c>
      <c r="G3" s="41"/>
      <c r="H3" s="40" t="s">
        <v>48</v>
      </c>
      <c r="I3" s="41"/>
      <c r="J3" s="40" t="s">
        <v>26</v>
      </c>
      <c r="K3" s="41"/>
      <c r="L3" s="21"/>
      <c r="M3" s="54"/>
    </row>
    <row r="4" spans="1:13" s="4" customFormat="1" ht="12" customHeight="1">
      <c r="A4" s="3" t="s">
        <v>10</v>
      </c>
      <c r="B4" s="27"/>
      <c r="C4" s="60"/>
      <c r="D4" s="44"/>
      <c r="E4" s="70"/>
      <c r="F4" s="44"/>
      <c r="G4" s="70"/>
      <c r="H4" s="44"/>
      <c r="I4" s="70"/>
      <c r="J4" s="44"/>
      <c r="K4" s="70"/>
      <c r="L4" s="3"/>
      <c r="M4" s="3" t="str">
        <f>A4</f>
        <v xml:space="preserve">Results </v>
      </c>
    </row>
    <row r="5" spans="1:13" s="4" customFormat="1" ht="12" customHeight="1">
      <c r="A5" s="5" t="s">
        <v>22</v>
      </c>
      <c r="B5" s="28">
        <v>84343</v>
      </c>
      <c r="C5" s="61"/>
      <c r="D5" s="45">
        <v>92568</v>
      </c>
      <c r="E5" s="71"/>
      <c r="F5" s="45">
        <v>91439</v>
      </c>
      <c r="G5" s="71"/>
      <c r="H5" s="45">
        <v>89590</v>
      </c>
      <c r="I5" s="71"/>
      <c r="J5" s="45">
        <v>89469</v>
      </c>
      <c r="K5" s="71"/>
      <c r="L5" s="5"/>
      <c r="M5" s="5" t="s">
        <v>22</v>
      </c>
    </row>
    <row r="6" spans="1:13" s="4" customFormat="1" ht="12" customHeight="1">
      <c r="A6" s="5" t="s">
        <v>36</v>
      </c>
      <c r="B6" s="28">
        <v>14903</v>
      </c>
      <c r="C6" s="61"/>
      <c r="D6" s="45">
        <v>16260</v>
      </c>
      <c r="E6" s="71"/>
      <c r="F6" s="45">
        <v>15521</v>
      </c>
      <c r="G6" s="71"/>
      <c r="H6" s="45">
        <v>14771</v>
      </c>
      <c r="I6" s="71"/>
      <c r="J6" s="45">
        <v>14307</v>
      </c>
      <c r="K6" s="71"/>
      <c r="L6" s="5"/>
      <c r="M6" s="5" t="s">
        <v>36</v>
      </c>
    </row>
    <row r="7" spans="1:13" s="4" customFormat="1" ht="12" customHeight="1">
      <c r="A7" s="5" t="s">
        <v>23</v>
      </c>
      <c r="B7" s="31">
        <v>0.17699999999999999</v>
      </c>
      <c r="C7" s="61"/>
      <c r="D7" s="43">
        <v>0.17599999999999999</v>
      </c>
      <c r="E7" s="71"/>
      <c r="F7" s="43">
        <v>0.17</v>
      </c>
      <c r="G7" s="71"/>
      <c r="H7" s="43">
        <v>0.16500000000000001</v>
      </c>
      <c r="I7" s="71"/>
      <c r="J7" s="43">
        <v>0.16</v>
      </c>
      <c r="K7" s="71"/>
      <c r="L7" s="5"/>
      <c r="M7" s="5" t="s">
        <v>23</v>
      </c>
    </row>
    <row r="8" spans="1:13" s="4" customFormat="1" ht="12" customHeight="1">
      <c r="A8" s="6" t="s">
        <v>37</v>
      </c>
      <c r="B8" s="28">
        <v>14233</v>
      </c>
      <c r="C8" s="61"/>
      <c r="D8" s="45">
        <v>13674</v>
      </c>
      <c r="E8" s="71"/>
      <c r="F8" s="45">
        <v>13789</v>
      </c>
      <c r="G8" s="71"/>
      <c r="H8" s="45">
        <v>13277</v>
      </c>
      <c r="I8" s="71"/>
      <c r="J8" s="45">
        <v>13693</v>
      </c>
      <c r="K8" s="71"/>
      <c r="L8" s="6"/>
      <c r="M8" s="6" t="s">
        <v>37</v>
      </c>
    </row>
    <row r="9" spans="1:13" s="8" customFormat="1" ht="12" customHeight="1">
      <c r="A9" s="5" t="s">
        <v>23</v>
      </c>
      <c r="B9" s="31">
        <v>0.16900000000000001</v>
      </c>
      <c r="C9" s="62"/>
      <c r="D9" s="43">
        <v>0.14799999999999999</v>
      </c>
      <c r="E9" s="72"/>
      <c r="F9" s="43">
        <v>0.151</v>
      </c>
      <c r="G9" s="72"/>
      <c r="H9" s="43">
        <v>0.14799999999999999</v>
      </c>
      <c r="I9" s="72"/>
      <c r="J9" s="43">
        <v>0.153</v>
      </c>
      <c r="K9" s="72"/>
      <c r="L9" s="7"/>
      <c r="M9" s="5" t="s">
        <v>23</v>
      </c>
    </row>
    <row r="10" spans="1:13" s="4" customFormat="1" ht="12" customHeight="1">
      <c r="A10" s="6" t="s">
        <v>4</v>
      </c>
      <c r="B10" s="28">
        <v>3365</v>
      </c>
      <c r="C10" s="61"/>
      <c r="D10" s="45">
        <v>3159</v>
      </c>
      <c r="E10" s="71"/>
      <c r="F10" s="45">
        <v>3439</v>
      </c>
      <c r="G10" s="71"/>
      <c r="H10" s="45">
        <v>2773</v>
      </c>
      <c r="I10" s="71"/>
      <c r="J10" s="45">
        <v>4413</v>
      </c>
      <c r="K10" s="71"/>
      <c r="L10" s="6"/>
      <c r="M10" s="6" t="s">
        <v>4</v>
      </c>
    </row>
    <row r="11" spans="1:13" s="4" customFormat="1" ht="12" customHeight="1">
      <c r="A11" s="6" t="s">
        <v>24</v>
      </c>
      <c r="B11" s="28">
        <v>12232</v>
      </c>
      <c r="C11" s="61"/>
      <c r="D11" s="45">
        <v>12609</v>
      </c>
      <c r="E11" s="71"/>
      <c r="F11" s="45">
        <v>10135</v>
      </c>
      <c r="G11" s="71"/>
      <c r="H11" s="45">
        <v>7156</v>
      </c>
      <c r="I11" s="71"/>
      <c r="J11" s="45">
        <v>8531</v>
      </c>
      <c r="K11" s="71"/>
      <c r="L11" s="6"/>
      <c r="M11" s="6" t="s">
        <v>24</v>
      </c>
    </row>
    <row r="12" spans="1:13" s="8" customFormat="1" ht="12" customHeight="1">
      <c r="A12" s="5" t="s">
        <v>12</v>
      </c>
      <c r="B12" s="31">
        <v>0.14499999999999999</v>
      </c>
      <c r="C12" s="62"/>
      <c r="D12" s="43">
        <v>0.13600000000000001</v>
      </c>
      <c r="E12" s="72"/>
      <c r="F12" s="43">
        <v>0.111</v>
      </c>
      <c r="G12" s="72"/>
      <c r="H12" s="43">
        <v>0.08</v>
      </c>
      <c r="I12" s="72"/>
      <c r="J12" s="43">
        <v>9.5000000000000001E-2</v>
      </c>
      <c r="K12" s="72"/>
      <c r="L12" s="7"/>
      <c r="M12" s="5" t="s">
        <v>12</v>
      </c>
    </row>
    <row r="13" spans="1:13" s="4" customFormat="1" ht="12" customHeight="1">
      <c r="A13" s="5" t="s">
        <v>0</v>
      </c>
      <c r="B13" s="28">
        <v>7923</v>
      </c>
      <c r="C13" s="63" t="s">
        <v>32</v>
      </c>
      <c r="D13" s="45">
        <v>7700</v>
      </c>
      <c r="E13" s="73"/>
      <c r="F13" s="45">
        <v>7230</v>
      </c>
      <c r="G13" s="73"/>
      <c r="H13" s="45">
        <v>7124</v>
      </c>
      <c r="I13" s="73"/>
      <c r="J13" s="45">
        <v>7126</v>
      </c>
      <c r="K13" s="73"/>
      <c r="L13" s="5"/>
      <c r="M13" s="5" t="s">
        <v>0</v>
      </c>
    </row>
    <row r="14" spans="1:13" s="4" customFormat="1" ht="12" customHeight="1">
      <c r="A14" s="9" t="s">
        <v>45</v>
      </c>
      <c r="B14" s="28">
        <v>3127</v>
      </c>
      <c r="C14" s="61"/>
      <c r="D14" s="45">
        <v>3488</v>
      </c>
      <c r="E14" s="71"/>
      <c r="F14" s="45">
        <v>3604</v>
      </c>
      <c r="G14" s="71"/>
      <c r="H14" s="45">
        <v>3560</v>
      </c>
      <c r="I14" s="71"/>
      <c r="J14" s="45">
        <v>2795</v>
      </c>
      <c r="K14" s="71"/>
      <c r="L14" s="9"/>
      <c r="M14" s="9" t="s">
        <v>46</v>
      </c>
    </row>
    <row r="15" spans="1:13" s="8" customFormat="1" ht="12" customHeight="1">
      <c r="A15" s="5"/>
      <c r="B15" s="28"/>
      <c r="C15" s="61"/>
      <c r="D15" s="80"/>
      <c r="E15" s="71"/>
      <c r="F15" s="80"/>
      <c r="G15" s="71"/>
      <c r="H15" s="80"/>
      <c r="I15" s="71"/>
      <c r="J15" s="80"/>
      <c r="K15" s="71"/>
      <c r="L15" s="7"/>
      <c r="M15" s="55">
        <f t="shared" ref="M15:M43" si="0">A15</f>
        <v>0</v>
      </c>
    </row>
    <row r="16" spans="1:13" s="4" customFormat="1" ht="12" customHeight="1">
      <c r="A16" s="10" t="s">
        <v>8</v>
      </c>
      <c r="B16" s="28"/>
      <c r="C16" s="61"/>
      <c r="D16" s="80"/>
      <c r="E16" s="71"/>
      <c r="F16" s="80"/>
      <c r="G16" s="71"/>
      <c r="H16" s="80"/>
      <c r="I16" s="71"/>
      <c r="J16" s="80"/>
      <c r="K16" s="71"/>
      <c r="L16" s="10"/>
      <c r="M16" s="56" t="str">
        <f t="shared" si="0"/>
        <v>Balance sheet and Cash flow statement</v>
      </c>
    </row>
    <row r="17" spans="1:13" s="4" customFormat="1" ht="12" customHeight="1">
      <c r="A17" s="5" t="s">
        <v>1</v>
      </c>
      <c r="B17" s="28">
        <v>34068</v>
      </c>
      <c r="C17" s="61"/>
      <c r="D17" s="45">
        <v>35663</v>
      </c>
      <c r="E17" s="71"/>
      <c r="F17" s="45">
        <v>41003</v>
      </c>
      <c r="G17" s="71"/>
      <c r="H17" s="45">
        <v>31884</v>
      </c>
      <c r="I17" s="71"/>
      <c r="J17" s="45">
        <v>32042</v>
      </c>
      <c r="K17" s="71"/>
      <c r="L17" s="5"/>
      <c r="M17" s="5" t="s">
        <v>1</v>
      </c>
    </row>
    <row r="18" spans="1:13" s="4" customFormat="1" ht="12" customHeight="1">
      <c r="A18" s="5" t="s">
        <v>5</v>
      </c>
      <c r="B18" s="28">
        <v>89960</v>
      </c>
      <c r="C18" s="61"/>
      <c r="D18" s="45">
        <v>92277</v>
      </c>
      <c r="E18" s="71"/>
      <c r="F18" s="45">
        <v>96012</v>
      </c>
      <c r="G18" s="71"/>
      <c r="H18" s="45">
        <v>101326</v>
      </c>
      <c r="I18" s="71"/>
      <c r="J18" s="45">
        <v>99859</v>
      </c>
      <c r="K18" s="71"/>
      <c r="L18" s="5"/>
      <c r="M18" s="5" t="s">
        <v>5</v>
      </c>
    </row>
    <row r="19" spans="1:13" s="4" customFormat="1" ht="12" customHeight="1">
      <c r="A19" s="5" t="s">
        <v>2</v>
      </c>
      <c r="B19" s="28">
        <v>124028</v>
      </c>
      <c r="C19" s="61"/>
      <c r="D19" s="45">
        <v>127940</v>
      </c>
      <c r="E19" s="71"/>
      <c r="F19" s="45">
        <v>137015</v>
      </c>
      <c r="G19" s="71"/>
      <c r="H19" s="45">
        <v>133210</v>
      </c>
      <c r="I19" s="71"/>
      <c r="J19" s="45">
        <v>131901</v>
      </c>
      <c r="K19" s="71"/>
      <c r="L19" s="5"/>
      <c r="M19" s="5" t="s">
        <v>2</v>
      </c>
    </row>
    <row r="20" spans="1:13" s="4" customFormat="1" ht="12" customHeight="1">
      <c r="A20" s="5" t="s">
        <v>3</v>
      </c>
      <c r="B20" s="28">
        <v>39722</v>
      </c>
      <c r="C20" s="61"/>
      <c r="D20" s="45">
        <v>41615</v>
      </c>
      <c r="E20" s="71"/>
      <c r="F20" s="45">
        <v>43030</v>
      </c>
      <c r="G20" s="71"/>
      <c r="H20" s="45">
        <v>38189</v>
      </c>
      <c r="I20" s="71"/>
      <c r="J20" s="45">
        <v>37517</v>
      </c>
      <c r="K20" s="71"/>
      <c r="L20" s="5"/>
      <c r="M20" s="5" t="s">
        <v>3</v>
      </c>
    </row>
    <row r="21" spans="1:13" s="4" customFormat="1" ht="12" customHeight="1">
      <c r="A21" s="5" t="s">
        <v>7</v>
      </c>
      <c r="B21" s="28">
        <v>37792</v>
      </c>
      <c r="C21" s="61"/>
      <c r="D21" s="45">
        <v>33463</v>
      </c>
      <c r="E21" s="71"/>
      <c r="F21" s="45">
        <v>35582</v>
      </c>
      <c r="G21" s="71"/>
      <c r="H21" s="45">
        <v>32792</v>
      </c>
      <c r="I21" s="71"/>
      <c r="J21" s="45">
        <v>28403</v>
      </c>
      <c r="K21" s="71"/>
      <c r="L21" s="5"/>
      <c r="M21" s="5" t="s">
        <v>7</v>
      </c>
    </row>
    <row r="22" spans="1:13" s="4" customFormat="1" ht="12" customHeight="1">
      <c r="A22" s="5" t="s">
        <v>9</v>
      </c>
      <c r="B22" s="28">
        <v>45695</v>
      </c>
      <c r="C22" s="61"/>
      <c r="D22" s="45">
        <v>52035</v>
      </c>
      <c r="E22" s="71"/>
      <c r="F22" s="45">
        <v>57363</v>
      </c>
      <c r="G22" s="71"/>
      <c r="H22" s="45">
        <v>60956</v>
      </c>
      <c r="I22" s="71"/>
      <c r="J22" s="45">
        <v>64590</v>
      </c>
      <c r="K22" s="71"/>
      <c r="L22" s="5"/>
      <c r="M22" s="5" t="s">
        <v>9</v>
      </c>
    </row>
    <row r="23" spans="1:13" s="4" customFormat="1" ht="12" customHeight="1">
      <c r="A23" s="11" t="s">
        <v>11</v>
      </c>
      <c r="B23" s="28">
        <v>819</v>
      </c>
      <c r="C23" s="61"/>
      <c r="D23" s="45">
        <v>827</v>
      </c>
      <c r="E23" s="71"/>
      <c r="F23" s="45">
        <v>1040</v>
      </c>
      <c r="G23" s="71"/>
      <c r="H23" s="45">
        <v>1273</v>
      </c>
      <c r="I23" s="71"/>
      <c r="J23" s="45">
        <v>1391</v>
      </c>
      <c r="K23" s="71"/>
      <c r="L23" s="11"/>
      <c r="M23" s="11" t="s">
        <v>11</v>
      </c>
    </row>
    <row r="24" spans="1:13" s="4" customFormat="1" ht="12" customHeight="1">
      <c r="A24" s="5" t="s">
        <v>38</v>
      </c>
      <c r="B24" s="28">
        <v>31319</v>
      </c>
      <c r="C24" s="61"/>
      <c r="D24" s="45">
        <v>27138</v>
      </c>
      <c r="E24" s="71"/>
      <c r="F24" s="45">
        <v>30330</v>
      </c>
      <c r="G24" s="71"/>
      <c r="H24" s="45">
        <v>21369</v>
      </c>
      <c r="I24" s="71"/>
      <c r="J24" s="45">
        <v>13913</v>
      </c>
      <c r="K24" s="71"/>
      <c r="L24" s="5"/>
      <c r="M24" s="5" t="s">
        <v>38</v>
      </c>
    </row>
    <row r="25" spans="1:13" s="8" customFormat="1" ht="12" customHeight="1">
      <c r="A25" s="5" t="s">
        <v>16</v>
      </c>
      <c r="B25" s="31">
        <v>0.68500000000000005</v>
      </c>
      <c r="C25" s="62"/>
      <c r="D25" s="43">
        <v>0.52200000000000002</v>
      </c>
      <c r="E25" s="72"/>
      <c r="F25" s="43">
        <v>0.52900000000000003</v>
      </c>
      <c r="G25" s="72"/>
      <c r="H25" s="43">
        <v>0.35099999999999998</v>
      </c>
      <c r="I25" s="72"/>
      <c r="J25" s="43">
        <v>0.215</v>
      </c>
      <c r="K25" s="72"/>
      <c r="L25" s="7"/>
      <c r="M25" s="5" t="s">
        <v>16</v>
      </c>
    </row>
    <row r="26" spans="1:13" s="4" customFormat="1" ht="12" customHeight="1">
      <c r="A26" s="5" t="s">
        <v>27</v>
      </c>
      <c r="B26" s="28">
        <v>14377</v>
      </c>
      <c r="C26" s="61"/>
      <c r="D26" s="45">
        <v>15850</v>
      </c>
      <c r="E26" s="71"/>
      <c r="F26" s="45">
        <v>15398</v>
      </c>
      <c r="G26" s="71"/>
      <c r="H26" s="45">
        <v>14199</v>
      </c>
      <c r="I26" s="71"/>
      <c r="J26" s="45">
        <v>15582</v>
      </c>
      <c r="K26" s="71"/>
      <c r="L26" s="5"/>
      <c r="M26" s="5" t="s">
        <v>27</v>
      </c>
    </row>
    <row r="27" spans="1:13" s="8" customFormat="1" ht="12" customHeight="1">
      <c r="A27" s="5" t="s">
        <v>13</v>
      </c>
      <c r="B27" s="31">
        <v>0.45900000000000002</v>
      </c>
      <c r="C27" s="62"/>
      <c r="D27" s="43">
        <v>0.58399999999999996</v>
      </c>
      <c r="E27" s="72"/>
      <c r="F27" s="43">
        <v>0.50800000000000001</v>
      </c>
      <c r="G27" s="72"/>
      <c r="H27" s="43">
        <v>0.66400000000000003</v>
      </c>
      <c r="I27" s="72"/>
      <c r="J27" s="43">
        <v>1.1200000000000001</v>
      </c>
      <c r="K27" s="72"/>
      <c r="L27" s="7"/>
      <c r="M27" s="5" t="s">
        <v>13</v>
      </c>
    </row>
    <row r="28" spans="1:13" s="12" customFormat="1" ht="12" customHeight="1">
      <c r="A28" s="5" t="s">
        <v>39</v>
      </c>
      <c r="B28" s="28">
        <v>10245</v>
      </c>
      <c r="C28" s="61"/>
      <c r="D28" s="45">
        <v>11934</v>
      </c>
      <c r="E28" s="71"/>
      <c r="F28" s="45">
        <v>10765</v>
      </c>
      <c r="G28" s="71"/>
      <c r="H28" s="45">
        <v>9358</v>
      </c>
      <c r="I28" s="71"/>
      <c r="J28" s="45">
        <v>10108</v>
      </c>
      <c r="K28" s="71"/>
      <c r="L28" s="5"/>
      <c r="M28" s="5" t="s">
        <v>39</v>
      </c>
    </row>
    <row r="29" spans="1:13" s="4" customFormat="1" ht="12" customHeight="1">
      <c r="A29" s="5" t="s">
        <v>40</v>
      </c>
      <c r="B29" s="28">
        <v>11367</v>
      </c>
      <c r="C29" s="61"/>
      <c r="D29" s="45">
        <v>5482</v>
      </c>
      <c r="E29" s="71"/>
      <c r="F29" s="45">
        <v>14711</v>
      </c>
      <c r="G29" s="71"/>
      <c r="H29" s="45">
        <v>6569</v>
      </c>
      <c r="I29" s="71"/>
      <c r="J29" s="45">
        <v>5462</v>
      </c>
      <c r="K29" s="71"/>
      <c r="L29" s="5"/>
      <c r="M29" s="5" t="s">
        <v>40</v>
      </c>
    </row>
    <row r="30" spans="1:13" s="8" customFormat="1" ht="12" customHeight="1">
      <c r="A30" s="5" t="s">
        <v>12</v>
      </c>
      <c r="B30" s="31">
        <v>0.13500000000000001</v>
      </c>
      <c r="C30" s="62"/>
      <c r="D30" s="43">
        <v>5.8999999999999997E-2</v>
      </c>
      <c r="E30" s="72"/>
      <c r="F30" s="43">
        <v>0.161</v>
      </c>
      <c r="G30" s="72"/>
      <c r="H30" s="43">
        <v>7.2999999999999995E-2</v>
      </c>
      <c r="I30" s="72"/>
      <c r="J30" s="43">
        <v>6.0999999999999999E-2</v>
      </c>
      <c r="K30" s="72"/>
      <c r="L30" s="7"/>
      <c r="M30" s="5" t="s">
        <v>12</v>
      </c>
    </row>
    <row r="31" spans="1:13" s="8" customFormat="1" ht="12" customHeight="1">
      <c r="A31" s="5"/>
      <c r="B31" s="29"/>
      <c r="C31" s="64"/>
      <c r="D31" s="81"/>
      <c r="E31" s="74"/>
      <c r="F31" s="81"/>
      <c r="G31" s="74"/>
      <c r="H31" s="81"/>
      <c r="I31" s="74"/>
      <c r="J31" s="81"/>
      <c r="K31" s="74"/>
      <c r="L31" s="7"/>
      <c r="M31" s="55">
        <f t="shared" si="0"/>
        <v>0</v>
      </c>
    </row>
    <row r="32" spans="1:13" s="4" customFormat="1" ht="12" customHeight="1">
      <c r="A32" s="10" t="s">
        <v>15</v>
      </c>
      <c r="B32" s="29"/>
      <c r="C32" s="64"/>
      <c r="D32" s="81"/>
      <c r="E32" s="74"/>
      <c r="F32" s="81"/>
      <c r="G32" s="74"/>
      <c r="H32" s="81"/>
      <c r="I32" s="74"/>
      <c r="J32" s="81"/>
      <c r="K32" s="74"/>
      <c r="L32" s="10"/>
      <c r="M32" s="56" t="str">
        <f t="shared" si="0"/>
        <v>Data per share</v>
      </c>
    </row>
    <row r="33" spans="1:13" s="4" customFormat="1" ht="12" customHeight="1">
      <c r="A33" s="13" t="s">
        <v>17</v>
      </c>
      <c r="B33" s="28">
        <v>2845</v>
      </c>
      <c r="C33" s="61"/>
      <c r="D33" s="45">
        <v>2929</v>
      </c>
      <c r="E33" s="71"/>
      <c r="F33" s="45">
        <v>3014</v>
      </c>
      <c r="G33" s="71"/>
      <c r="H33" s="45">
        <v>3092</v>
      </c>
      <c r="I33" s="71"/>
      <c r="J33" s="45">
        <v>3091</v>
      </c>
      <c r="K33" s="71"/>
      <c r="L33" s="13"/>
      <c r="M33" s="13" t="s">
        <v>17</v>
      </c>
    </row>
    <row r="34" spans="1:13" s="4" customFormat="1" ht="12" customHeight="1">
      <c r="A34" s="13" t="s">
        <v>18</v>
      </c>
      <c r="B34" s="35">
        <v>4.3</v>
      </c>
      <c r="C34" s="65"/>
      <c r="D34" s="47">
        <v>4.3</v>
      </c>
      <c r="E34" s="75"/>
      <c r="F34" s="47">
        <v>3.36</v>
      </c>
      <c r="G34" s="75"/>
      <c r="H34" s="47">
        <v>2.31</v>
      </c>
      <c r="I34" s="75"/>
      <c r="J34" s="47">
        <v>2.76</v>
      </c>
      <c r="K34" s="75"/>
      <c r="L34" s="13"/>
      <c r="M34" s="13" t="s">
        <v>18</v>
      </c>
    </row>
    <row r="35" spans="1:13" s="4" customFormat="1" ht="12" customHeight="1">
      <c r="A35" s="14" t="s">
        <v>41</v>
      </c>
      <c r="B35" s="30">
        <v>4.21</v>
      </c>
      <c r="C35" s="66"/>
      <c r="D35" s="42">
        <v>4.41</v>
      </c>
      <c r="E35" s="76"/>
      <c r="F35" s="42">
        <v>4.0199999999999996</v>
      </c>
      <c r="G35" s="76"/>
      <c r="H35" s="42">
        <v>3.55</v>
      </c>
      <c r="I35" s="76"/>
      <c r="J35" s="42">
        <v>3.4</v>
      </c>
      <c r="K35" s="76"/>
      <c r="L35" s="14"/>
      <c r="M35" s="14" t="s">
        <v>41</v>
      </c>
    </row>
    <row r="36" spans="1:13" s="4" customFormat="1" ht="12" customHeight="1">
      <c r="A36" s="13" t="s">
        <v>6</v>
      </c>
      <c r="B36" s="30">
        <v>2.75</v>
      </c>
      <c r="C36" s="63" t="s">
        <v>32</v>
      </c>
      <c r="D36" s="42">
        <v>2.7</v>
      </c>
      <c r="E36" s="76"/>
      <c r="F36" s="42">
        <v>2.4500000000000002</v>
      </c>
      <c r="G36" s="76"/>
      <c r="H36" s="42">
        <v>2.35</v>
      </c>
      <c r="I36" s="76"/>
      <c r="J36" s="42">
        <v>2.2999999999999998</v>
      </c>
      <c r="K36" s="76"/>
      <c r="L36" s="13"/>
      <c r="M36" s="13" t="s">
        <v>6</v>
      </c>
    </row>
    <row r="37" spans="1:13" s="4" customFormat="1" ht="12" customHeight="1">
      <c r="A37" s="5" t="s">
        <v>25</v>
      </c>
      <c r="B37" s="31">
        <v>0.64</v>
      </c>
      <c r="C37" s="63" t="s">
        <v>32</v>
      </c>
      <c r="D37" s="43">
        <v>0.628</v>
      </c>
      <c r="E37" s="72"/>
      <c r="F37" s="43">
        <v>0.72899999999999998</v>
      </c>
      <c r="G37" s="72"/>
      <c r="H37" s="43">
        <v>1.0169999999999999</v>
      </c>
      <c r="I37" s="72"/>
      <c r="J37" s="43">
        <v>0.83299999999999996</v>
      </c>
      <c r="K37" s="72"/>
      <c r="L37" s="5"/>
      <c r="M37" s="5" t="s">
        <v>25</v>
      </c>
    </row>
    <row r="38" spans="1:13" s="4" customFormat="1" ht="12" customHeight="1">
      <c r="A38" s="13" t="s">
        <v>19</v>
      </c>
      <c r="B38" s="30">
        <v>112.62</v>
      </c>
      <c r="C38" s="66"/>
      <c r="D38" s="42">
        <v>113.2</v>
      </c>
      <c r="E38" s="76"/>
      <c r="F38" s="42">
        <v>86.5</v>
      </c>
      <c r="G38" s="76"/>
      <c r="H38" s="42">
        <v>86.4</v>
      </c>
      <c r="I38" s="76"/>
      <c r="J38" s="42">
        <v>80.05</v>
      </c>
      <c r="K38" s="76"/>
      <c r="L38" s="13"/>
      <c r="M38" s="13" t="s">
        <v>19</v>
      </c>
    </row>
    <row r="39" spans="1:13" s="12" customFormat="1" ht="12" customHeight="1">
      <c r="A39" s="13" t="s">
        <v>20</v>
      </c>
      <c r="B39" s="30">
        <v>83.37</v>
      </c>
      <c r="C39" s="66"/>
      <c r="D39" s="42">
        <v>79.86</v>
      </c>
      <c r="E39" s="76"/>
      <c r="F39" s="42">
        <v>72.92</v>
      </c>
      <c r="G39" s="76"/>
      <c r="H39" s="42">
        <v>71.45</v>
      </c>
      <c r="I39" s="76"/>
      <c r="J39" s="42">
        <v>67</v>
      </c>
      <c r="K39" s="76"/>
      <c r="L39" s="13"/>
      <c r="M39" s="13" t="s">
        <v>20</v>
      </c>
    </row>
    <row r="40" spans="1:13" s="4" customFormat="1" ht="12" customHeight="1">
      <c r="A40" s="15" t="s">
        <v>42</v>
      </c>
      <c r="B40" s="29" t="s">
        <v>52</v>
      </c>
      <c r="C40" s="63" t="s">
        <v>32</v>
      </c>
      <c r="D40" s="46" t="s">
        <v>49</v>
      </c>
      <c r="E40" s="74"/>
      <c r="F40" s="46" t="s">
        <v>44</v>
      </c>
      <c r="G40" s="74"/>
      <c r="H40" s="46" t="s">
        <v>29</v>
      </c>
      <c r="I40" s="74"/>
      <c r="J40" s="46" t="s">
        <v>28</v>
      </c>
      <c r="K40" s="74"/>
      <c r="L40" s="15"/>
      <c r="M40" s="15" t="s">
        <v>42</v>
      </c>
    </row>
    <row r="41" spans="1:13" s="4" customFormat="1" ht="12" customHeight="1">
      <c r="A41" s="16"/>
      <c r="B41" s="32"/>
      <c r="C41" s="67"/>
      <c r="D41" s="48"/>
      <c r="E41" s="77"/>
      <c r="F41" s="48"/>
      <c r="G41" s="77"/>
      <c r="H41" s="48"/>
      <c r="I41" s="77"/>
      <c r="J41" s="48"/>
      <c r="K41" s="77"/>
      <c r="L41" s="16"/>
      <c r="M41" s="57">
        <f t="shared" si="0"/>
        <v>0</v>
      </c>
    </row>
    <row r="42" spans="1:13" s="4" customFormat="1" ht="12" customHeight="1">
      <c r="A42" s="33" t="s">
        <v>31</v>
      </c>
      <c r="B42" s="50">
        <v>293644</v>
      </c>
      <c r="C42" s="68"/>
      <c r="D42" s="51">
        <v>301772</v>
      </c>
      <c r="E42" s="78"/>
      <c r="F42" s="51">
        <v>237363</v>
      </c>
      <c r="G42" s="78"/>
      <c r="H42" s="51">
        <v>256223</v>
      </c>
      <c r="I42" s="78"/>
      <c r="J42" s="51">
        <v>226310</v>
      </c>
      <c r="K42" s="78"/>
      <c r="L42" s="33"/>
      <c r="M42" s="58" t="str">
        <f t="shared" si="0"/>
        <v>Market capitalization</v>
      </c>
    </row>
    <row r="43" spans="1:13" s="4" customFormat="1" ht="12" customHeight="1">
      <c r="A43" s="16"/>
      <c r="B43" s="32"/>
      <c r="C43" s="67"/>
      <c r="D43" s="48"/>
      <c r="E43" s="77"/>
      <c r="F43" s="48"/>
      <c r="G43" s="77"/>
      <c r="H43" s="48"/>
      <c r="I43" s="77"/>
      <c r="J43" s="48"/>
      <c r="K43" s="77"/>
      <c r="L43" s="16"/>
      <c r="M43" s="57">
        <f t="shared" si="0"/>
        <v>0</v>
      </c>
    </row>
    <row r="44" spans="1:13" s="4" customFormat="1" ht="12" customHeight="1">
      <c r="A44" s="33" t="s">
        <v>43</v>
      </c>
      <c r="B44" s="34">
        <v>273</v>
      </c>
      <c r="C44" s="69"/>
      <c r="D44" s="49">
        <v>291</v>
      </c>
      <c r="E44" s="79"/>
      <c r="F44" s="49">
        <v>308</v>
      </c>
      <c r="G44" s="79"/>
      <c r="H44" s="49">
        <v>323</v>
      </c>
      <c r="I44" s="79"/>
      <c r="J44" s="49">
        <v>328</v>
      </c>
      <c r="K44" s="79"/>
      <c r="L44" s="33"/>
      <c r="M44" s="33" t="s">
        <v>43</v>
      </c>
    </row>
    <row r="45" spans="1:13" ht="8.25" customHeight="1">
      <c r="A45" s="17"/>
      <c r="B45" s="18"/>
      <c r="D45" s="18"/>
      <c r="F45" s="18"/>
      <c r="H45" s="18"/>
      <c r="J45" s="18"/>
    </row>
    <row r="46" spans="1:13" s="82" customFormat="1" ht="23.25" customHeight="1">
      <c r="A46" s="85" t="s">
        <v>51</v>
      </c>
      <c r="B46" s="85"/>
      <c r="C46" s="85"/>
      <c r="D46" s="85"/>
      <c r="E46" s="85"/>
      <c r="F46" s="85"/>
      <c r="G46" s="85"/>
      <c r="H46" s="85"/>
      <c r="I46" s="85"/>
      <c r="J46" s="85"/>
      <c r="K46" s="85"/>
      <c r="L46" s="85"/>
      <c r="M46" s="85"/>
    </row>
    <row r="47" spans="1:13" s="82" customFormat="1" ht="12" customHeight="1">
      <c r="A47" s="85" t="s">
        <v>33</v>
      </c>
      <c r="B47" s="85"/>
      <c r="C47" s="85"/>
      <c r="D47" s="85"/>
      <c r="E47" s="85"/>
      <c r="F47" s="85"/>
      <c r="G47" s="85"/>
      <c r="H47" s="85"/>
      <c r="I47" s="85"/>
      <c r="J47" s="85"/>
      <c r="K47" s="85"/>
      <c r="L47" s="85"/>
      <c r="M47" s="85"/>
    </row>
    <row r="48" spans="1:13" s="82" customFormat="1" ht="12" customHeight="1">
      <c r="A48" s="82" t="s">
        <v>34</v>
      </c>
      <c r="C48" s="83"/>
      <c r="E48" s="83"/>
      <c r="G48" s="83"/>
      <c r="I48" s="83"/>
      <c r="K48" s="83"/>
      <c r="M48" s="84"/>
    </row>
    <row r="49" spans="1:13" s="82" customFormat="1" ht="12" customHeight="1">
      <c r="A49" s="82" t="s">
        <v>35</v>
      </c>
      <c r="C49" s="83"/>
      <c r="E49" s="83"/>
      <c r="G49" s="83"/>
      <c r="I49" s="83"/>
      <c r="K49" s="83"/>
      <c r="M49" s="84"/>
    </row>
  </sheetData>
  <mergeCells count="2">
    <mergeCell ref="A46:M46"/>
    <mergeCell ref="A47:M47"/>
  </mergeCells>
  <phoneticPr fontId="3" type="noConversion"/>
  <printOptions horizontalCentered="1" verticalCentered="1"/>
  <pageMargins left="0" right="0" top="0" bottom="0" header="0.23622047244094491" footer="0.19685039370078741"/>
  <pageSetup paperSize="9" scale="82" orientation="landscape" horizontalDpi="1200" verticalDpi="1200" r:id="rId1"/>
  <headerFooter alignWithMargins="0">
    <oddFooter>&amp;C&amp;"Arial Unicode MS,Normal"&amp;7&amp;K00-026Extract from the Consolidated Financial Statements of the Nestlé Group 2020</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0A34125BE0EE0C48AAC69D40BCFEE29E" ma:contentTypeVersion="2" ma:contentTypeDescription="Create a new document." ma:contentTypeScope="" ma:versionID="457111fcd791ef7f62f6db6522b91f54">
  <xsd:schema xmlns:xsd="http://www.w3.org/2001/XMLSchema" xmlns:xs="http://www.w3.org/2001/XMLSchema" xmlns:p="http://schemas.microsoft.com/office/2006/metadata/properties" xmlns:ns2="f11a1ece-1ff3-44f6-82df-8077937e8e5a" targetNamespace="http://schemas.microsoft.com/office/2006/metadata/properties" ma:root="true" ma:fieldsID="17c6223fee24e0482fde5f2fdb79a3ad" ns2:_="">
    <xsd:import namespace="f11a1ece-1ff3-44f6-82df-8077937e8e5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1a1ece-1ff3-44f6-82df-8077937e8e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0F1D55-C355-402D-9EEC-1F4BAD32A39F}">
  <ds:schemaRefs>
    <ds:schemaRef ds:uri="http://schemas.microsoft.com/PowerBIAddIn"/>
  </ds:schemaRefs>
</ds:datastoreItem>
</file>

<file path=customXml/itemProps2.xml><?xml version="1.0" encoding="utf-8"?>
<ds:datastoreItem xmlns:ds="http://schemas.openxmlformats.org/officeDocument/2006/customXml" ds:itemID="{8CEB7142-F094-4924-8AF0-3D6F8355EAA8}"/>
</file>

<file path=customXml/itemProps3.xml><?xml version="1.0" encoding="utf-8"?>
<ds:datastoreItem xmlns:ds="http://schemas.openxmlformats.org/officeDocument/2006/customXml" ds:itemID="{DFAC9345-B206-4FD2-87EE-00527DF5DCB4}"/>
</file>

<file path=customXml/itemProps4.xml><?xml version="1.0" encoding="utf-8"?>
<ds:datastoreItem xmlns:ds="http://schemas.openxmlformats.org/officeDocument/2006/customXml" ds:itemID="{14B5E9EC-5DB5-41AE-87A0-8FFC12ADEDA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 year review 2020</vt:lpstr>
      <vt:lpstr>'5 year review 2020'!Print_Area</vt:lpstr>
    </vt:vector>
  </TitlesOfParts>
  <Company>NESTEC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ibays</dc:creator>
  <cp:lastModifiedBy>Bays,Isabelle,VEVEY,FC-GAR/FCS</cp:lastModifiedBy>
  <cp:lastPrinted>2021-02-15T10:54:41Z</cp:lastPrinted>
  <dcterms:created xsi:type="dcterms:W3CDTF">1999-08-12T08:34:36Z</dcterms:created>
  <dcterms:modified xsi:type="dcterms:W3CDTF">2021-02-15T10:54:58Z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ada0a2f-b917-4d51-b0d0-d418a10c8b23_Enabled">
    <vt:lpwstr>True</vt:lpwstr>
  </property>
  <property fmtid="{D5CDD505-2E9C-101B-9397-08002B2CF9AE}" pid="3" name="MSIP_Label_1ada0a2f-b917-4d51-b0d0-d418a10c8b23_SiteId">
    <vt:lpwstr>12a3af23-a769-4654-847f-958f3d479f4a</vt:lpwstr>
  </property>
  <property fmtid="{D5CDD505-2E9C-101B-9397-08002B2CF9AE}" pid="4" name="MSIP_Label_1ada0a2f-b917-4d51-b0d0-d418a10c8b23_SetDate">
    <vt:lpwstr>2020-02-12T14:40:51.0309226Z</vt:lpwstr>
  </property>
  <property fmtid="{D5CDD505-2E9C-101B-9397-08002B2CF9AE}" pid="5" name="MSIP_Label_1ada0a2f-b917-4d51-b0d0-d418a10c8b23_Name">
    <vt:lpwstr>General Use</vt:lpwstr>
  </property>
  <property fmtid="{D5CDD505-2E9C-101B-9397-08002B2CF9AE}" pid="6" name="MSIP_Label_1ada0a2f-b917-4d51-b0d0-d418a10c8b23_ActionId">
    <vt:lpwstr>68597fda-d138-45cd-9a6c-8f8a072ac56e</vt:lpwstr>
  </property>
  <property fmtid="{D5CDD505-2E9C-101B-9397-08002B2CF9AE}" pid="7" name="MSIP_Label_1ada0a2f-b917-4d51-b0d0-d418a10c8b23_Extended_MSFT_Method">
    <vt:lpwstr>Automatic</vt:lpwstr>
  </property>
  <property fmtid="{D5CDD505-2E9C-101B-9397-08002B2CF9AE}" pid="8" name="Sensitivity">
    <vt:lpwstr>General Use</vt:lpwstr>
  </property>
  <property fmtid="{D5CDD505-2E9C-101B-9397-08002B2CF9AE}" pid="9" name="ContentTypeId">
    <vt:lpwstr>0x0101000A34125BE0EE0C48AAC69D40BCFEE29E</vt:lpwstr>
  </property>
</Properties>
</file>