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VEVW0015\Shares\05 - Group Accounting &amp; Reporting\Financial Statements\Consolidated\HALF YEARLY REPORT\_PDFs\Half-Yearly Report 2021\WEB\Excel Analysts\"/>
    </mc:Choice>
  </mc:AlternateContent>
  <xr:revisionPtr revIDLastSave="0" documentId="13_ncr:1_{70F0A204-CF9B-4E85-98F4-1F85003C4567}" xr6:coauthVersionLast="45" xr6:coauthVersionMax="45" xr10:uidLastSave="{00000000-0000-0000-0000-000000000000}"/>
  <bookViews>
    <workbookView xWindow="-108" yWindow="-108" windowWidth="30936" windowHeight="17592" xr2:uid="{00000000-000D-0000-FFFF-FFFF00000000}"/>
  </bookViews>
  <sheets>
    <sheet name="Assets 30.06.2021" sheetId="1" r:id="rId1"/>
    <sheet name="Liabilities 30.06.2021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30.06.2021'!$A$1:$D$27</definedName>
    <definedName name="_xlnm.Print_Area" localSheetId="1">'Liabilities 30.06.2021'!$A$1:$D$36</definedName>
    <definedName name="Taxation">#REF!</definedName>
    <definedName name="Trading_profit__as_published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C32" i="2"/>
  <c r="C34" i="2" s="1"/>
  <c r="D34" i="2"/>
  <c r="D22" i="2"/>
  <c r="C22" i="2"/>
  <c r="C14" i="2"/>
  <c r="C25" i="1"/>
  <c r="C15" i="1"/>
  <c r="D25" i="1"/>
  <c r="D15" i="1"/>
  <c r="D24" i="2" l="1"/>
  <c r="D36" i="2" s="1"/>
  <c r="C27" i="1"/>
  <c r="D27" i="1"/>
  <c r="C24" i="2"/>
  <c r="C36" i="2" s="1"/>
</calcChain>
</file>

<file path=xl/sharedStrings.xml><?xml version="1.0" encoding="utf-8"?>
<sst xmlns="http://schemas.openxmlformats.org/spreadsheetml/2006/main" count="61" uniqueCount="55">
  <si>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</si>
  <si>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</si>
  <si>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</si>
  <si>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</si>
  <si>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</si>
  <si>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</si>
  <si>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</si>
  <si>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</si>
  <si>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</si>
  <si>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</si>
  <si>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</si>
  <si>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</si>
  <si>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</si>
  <si>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</si>
  <si>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</si>
  <si>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</si>
  <si>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</si>
  <si>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</si>
  <si>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</si>
  <si>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</si>
  <si>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</si>
  <si>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</si>
  <si>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</si>
  <si>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</si>
  <si>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</si>
  <si>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</si>
  <si>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</si>
  <si>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</si>
  <si>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</si>
  <si>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</si>
  <si>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</si>
  <si>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</si>
  <si>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</si>
  <si>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</si>
  <si>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>Translation reserve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</si>
  <si>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</si>
  <si>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</si>
  <si>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</si>
  <si>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</si>
  <si>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</si>
  <si>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>Assets held for sale</t>
  </si>
  <si>
    <t>Investments in associates and joint ventures</t>
  </si>
  <si>
    <t>Liabilities directly associated with assets held for sale</t>
  </si>
  <si>
    <t xml:space="preserve"> </t>
  </si>
  <si>
    <t xml:space="preserve">Share capital </t>
  </si>
  <si>
    <t xml:space="preserve">Treasury shares </t>
  </si>
  <si>
    <t>Other reserves</t>
  </si>
  <si>
    <t>Retained earnings</t>
  </si>
  <si>
    <t>June 30,
2021</t>
  </si>
  <si>
    <t>December 31,
2020</t>
  </si>
  <si>
    <t>Prepayments</t>
  </si>
  <si>
    <t>Accruals</t>
  </si>
  <si>
    <t xml:space="preserve">  —</t>
  </si>
  <si>
    <r>
      <t xml:space="preserve">Consolidated balance sheet 
as at June 30, 2021
</t>
    </r>
    <r>
      <rPr>
        <b/>
        <sz val="16"/>
        <color indexed="30"/>
        <rFont val="Nestle Text TF Book"/>
      </rPr>
      <t xml:space="preserve"> </t>
    </r>
  </si>
  <si>
    <r>
      <t xml:space="preserve">Consolidated balance sheet 
as at June 30, 2021
</t>
    </r>
    <r>
      <rPr>
        <b/>
        <sz val="10"/>
        <color rgb="FF0070C0"/>
        <rFont val="Nestle Text TF Book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</si>
</sst>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;[Red]\(#,##0\)"/>
    <numFmt numFmtId="165" formatCode="#,##0\ ;\(#,##0\)"/>
    <numFmt numFmtId="166" formatCode="#,##0;\(#,##0\)"/>
    <numFmt numFmtId="167" formatCode="_(* #,##0_);_(* \(#,##0\);_(* &quot;—&quot;_);_(@_)"/>
  </numFmts>
  <fonts count="32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9"/>
      <name val="LTUnivers 530 BasicMedium"/>
    </font>
    <font>
      <b/>
      <sz val="11"/>
      <color indexed="8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7"/>
      <color theme="0" tint="-0.34998626667073579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8626667073579"/>
      <name val="Arial Unicode MS"/>
      <family val="2"/>
    </font>
    <font>
      <sz val="8"/>
      <color rgb="FF0070C0"/>
      <name val="Nestle Text TF Book"/>
    </font>
    <font>
      <sz val="8"/>
      <color theme="0" tint="-0.34998626667073579"/>
      <name val="Nestle Text TF Book"/>
    </font>
    <font>
      <b/>
      <sz val="8"/>
      <name val="Nestle Text TF Book"/>
    </font>
    <font>
      <sz val="8"/>
      <name val="Nestle Text TF Book"/>
    </font>
    <font>
      <b/>
      <sz val="8"/>
      <color rgb="FF0070C0"/>
      <name val="Nestle Text TF Book"/>
    </font>
    <font>
      <b/>
      <sz val="16"/>
      <color rgb="FF0070C0"/>
      <name val="Nestle Text TF Book"/>
    </font>
    <font>
      <b/>
      <sz val="16"/>
      <color indexed="30"/>
      <name val="Nestle Text TF Book"/>
    </font>
    <font>
      <sz val="8"/>
      <color rgb="FF5F5F5F"/>
      <name val="Nestle Text TF Book"/>
    </font>
    <font>
      <b/>
      <sz val="8"/>
      <color rgb="FF5F5F5F"/>
      <name val="Nestle Text TF Book"/>
    </font>
    <font>
      <b/>
      <sz val="10"/>
      <color rgb="FF0070C0"/>
      <name val="Nestle Text TF Book"/>
    </font>
    <font>
      <sz val="8"/>
      <color theme="1"/>
      <name val="Nestle Text TF Book"/>
    </font>
    <font>
      <b/>
      <sz val="8"/>
      <color theme="1"/>
      <name val="Nestle Text TF Book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2" fillId="0" borderId="0" applyNumberFormat="0" applyBorder="0"/>
    <xf numFmtId="165" fontId="2" fillId="0" borderId="0"/>
    <xf numFmtId="165" fontId="3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0"/>
    <xf numFmtId="0" fontId="1" fillId="0" borderId="0"/>
    <xf numFmtId="0" fontId="6" fillId="0" borderId="1" applyNumberFormat="0" applyFill="0" applyAlignment="0" applyProtection="0"/>
  </cellStyleXfs>
  <cellXfs count="102">
    <xf numFmtId="0" fontId="0" fillId="0" borderId="0" xfId="0"/>
    <xf numFmtId="0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Protection="1"/>
    <xf numFmtId="0" fontId="7" fillId="0" borderId="0" xfId="0" applyFont="1" applyFill="1" applyBorder="1" applyProtection="1"/>
    <xf numFmtId="0" fontId="15" fillId="0" borderId="0" xfId="0" applyFont="1" applyFill="1" applyBorder="1" applyProtection="1"/>
    <xf numFmtId="0" fontId="7" fillId="0" borderId="0" xfId="11" applyFont="1" applyFill="1" applyBorder="1" applyProtection="1"/>
    <xf numFmtId="0" fontId="7" fillId="0" borderId="0" xfId="0" applyNumberFormat="1" applyFont="1" applyFill="1" applyBorder="1" applyProtection="1"/>
    <xf numFmtId="0" fontId="7" fillId="0" borderId="0" xfId="0" applyFont="1" applyFill="1" applyProtection="1"/>
    <xf numFmtId="0" fontId="16" fillId="0" borderId="0" xfId="0" applyFont="1" applyFill="1" applyAlignment="1" applyProtection="1">
      <alignment horizontal="right"/>
    </xf>
    <xf numFmtId="0" fontId="17" fillId="0" borderId="0" xfId="0" applyFont="1"/>
    <xf numFmtId="0" fontId="18" fillId="0" borderId="0" xfId="0" applyNumberFormat="1" applyFont="1" applyFill="1" applyBorder="1" applyProtection="1"/>
    <xf numFmtId="0" fontId="19" fillId="0" borderId="0" xfId="0" applyFont="1"/>
    <xf numFmtId="0" fontId="19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64" fontId="18" fillId="0" borderId="0" xfId="0" applyNumberFormat="1" applyFont="1" applyFill="1" applyProtection="1"/>
    <xf numFmtId="164" fontId="19" fillId="0" borderId="0" xfId="0" applyNumberFormat="1" applyFont="1" applyFill="1" applyProtection="1"/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49" fontId="20" fillId="0" borderId="2" xfId="3" applyNumberFormat="1" applyFont="1" applyFill="1" applyBorder="1" applyAlignment="1">
      <alignment horizontal="right" wrapText="1"/>
    </xf>
    <xf numFmtId="0" fontId="22" fillId="0" borderId="3" xfId="0" applyFont="1" applyFill="1" applyBorder="1" applyAlignment="1" applyProtection="1">
      <alignment horizontal="left" vertical="center"/>
    </xf>
    <xf numFmtId="165" fontId="20" fillId="8" borderId="3" xfId="0" applyNumberFormat="1" applyFont="1" applyFill="1" applyBorder="1" applyAlignment="1" applyProtection="1">
      <alignment horizontal="right" vertical="center"/>
    </xf>
    <xf numFmtId="0" fontId="23" fillId="0" borderId="3" xfId="0" applyFont="1" applyFill="1" applyBorder="1" applyAlignment="1" applyProtection="1">
      <alignment horizontal="left" vertical="center"/>
    </xf>
    <xf numFmtId="3" fontId="20" fillId="8" borderId="3" xfId="0" applyNumberFormat="1" applyFont="1" applyFill="1" applyBorder="1" applyAlignment="1">
      <alignment vertical="center"/>
    </xf>
    <xf numFmtId="0" fontId="20" fillId="8" borderId="3" xfId="0" applyFont="1" applyFill="1" applyBorder="1" applyAlignment="1">
      <alignment vertical="center"/>
    </xf>
    <xf numFmtId="3" fontId="20" fillId="8" borderId="4" xfId="0" applyNumberFormat="1" applyFont="1" applyFill="1" applyBorder="1" applyAlignment="1">
      <alignment vertical="center"/>
    </xf>
    <xf numFmtId="0" fontId="22" fillId="0" borderId="7" xfId="0" applyFont="1" applyFill="1" applyBorder="1" applyAlignment="1" applyProtection="1">
      <alignment horizontal="left" vertical="center"/>
    </xf>
    <xf numFmtId="3" fontId="24" fillId="8" borderId="7" xfId="0" applyNumberFormat="1" applyFont="1" applyFill="1" applyBorder="1" applyAlignment="1">
      <alignment vertical="center"/>
    </xf>
    <xf numFmtId="0" fontId="23" fillId="0" borderId="2" xfId="0" applyFont="1" applyFill="1" applyBorder="1" applyAlignment="1" applyProtection="1">
      <alignment horizontal="left" vertical="center"/>
    </xf>
    <xf numFmtId="0" fontId="20" fillId="8" borderId="2" xfId="0" applyFont="1" applyFill="1" applyBorder="1" applyAlignment="1">
      <alignment vertical="center"/>
    </xf>
    <xf numFmtId="3" fontId="20" fillId="8" borderId="3" xfId="0" applyNumberFormat="1" applyFont="1" applyFill="1" applyBorder="1" applyAlignment="1">
      <alignment horizontal="right" vertical="center"/>
    </xf>
    <xf numFmtId="3" fontId="20" fillId="8" borderId="4" xfId="0" applyNumberFormat="1" applyFont="1" applyFill="1" applyBorder="1" applyAlignment="1">
      <alignment horizontal="right" vertical="center"/>
    </xf>
    <xf numFmtId="0" fontId="23" fillId="0" borderId="0" xfId="0" applyFont="1" applyFill="1" applyAlignment="1" applyProtection="1">
      <alignment horizontal="left" vertical="center"/>
    </xf>
    <xf numFmtId="0" fontId="20" fillId="8" borderId="0" xfId="0" applyFont="1" applyFill="1" applyAlignment="1">
      <alignment vertical="center"/>
    </xf>
    <xf numFmtId="0" fontId="27" fillId="0" borderId="5" xfId="0" applyFont="1" applyFill="1" applyBorder="1" applyAlignment="1" applyProtection="1">
      <alignment horizontal="left"/>
    </xf>
    <xf numFmtId="0" fontId="20" fillId="0" borderId="5" xfId="0" applyFont="1" applyFill="1" applyBorder="1" applyAlignment="1">
      <alignment horizontal="left" vertical="top" wrapText="1"/>
    </xf>
    <xf numFmtId="0" fontId="21" fillId="0" borderId="2" xfId="0" applyFont="1" applyFill="1" applyBorder="1" applyAlignment="1" applyProtection="1">
      <alignment horizontal="left"/>
    </xf>
    <xf numFmtId="0" fontId="27" fillId="0" borderId="2" xfId="0" applyFont="1" applyFill="1" applyBorder="1" applyAlignment="1" applyProtection="1">
      <alignment horizontal="right"/>
    </xf>
    <xf numFmtId="3" fontId="27" fillId="0" borderId="2" xfId="11" applyNumberFormat="1" applyFont="1" applyFill="1" applyBorder="1" applyAlignment="1" applyProtection="1">
      <alignment horizontal="right" wrapText="1"/>
      <protection locked="0"/>
    </xf>
    <xf numFmtId="0" fontId="27" fillId="0" borderId="3" xfId="0" applyFont="1" applyFill="1" applyBorder="1" applyAlignment="1" applyProtection="1">
      <alignment horizontal="center" vertical="center"/>
    </xf>
    <xf numFmtId="165" fontId="27" fillId="0" borderId="3" xfId="0" applyNumberFormat="1" applyFont="1" applyFill="1" applyBorder="1" applyAlignment="1" applyProtection="1">
      <alignment horizontal="right" vertical="center"/>
    </xf>
    <xf numFmtId="0" fontId="27" fillId="0" borderId="3" xfId="0" applyFont="1" applyFill="1" applyBorder="1" applyAlignment="1" applyProtection="1">
      <alignment horizontal="left" vertical="center"/>
    </xf>
    <xf numFmtId="0" fontId="27" fillId="0" borderId="3" xfId="0" quotePrefix="1" applyFont="1" applyFill="1" applyBorder="1" applyAlignment="1" applyProtection="1">
      <alignment horizontal="center" vertical="center"/>
    </xf>
    <xf numFmtId="3" fontId="27" fillId="0" borderId="3" xfId="0" applyNumberFormat="1" applyFont="1" applyBorder="1" applyAlignment="1">
      <alignment vertical="center"/>
    </xf>
    <xf numFmtId="17" fontId="27" fillId="0" borderId="3" xfId="0" quotePrefix="1" applyNumberFormat="1" applyFont="1" applyFill="1" applyBorder="1" applyAlignment="1" applyProtection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4" xfId="0" applyFont="1" applyFill="1" applyBorder="1" applyAlignment="1" applyProtection="1">
      <alignment horizontal="left" vertical="center"/>
    </xf>
    <xf numFmtId="0" fontId="27" fillId="0" borderId="4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3" fontId="28" fillId="0" borderId="7" xfId="0" applyNumberFormat="1" applyFont="1" applyBorder="1" applyAlignment="1">
      <alignment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vertical="center"/>
    </xf>
    <xf numFmtId="3" fontId="27" fillId="0" borderId="3" xfId="0" applyNumberFormat="1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Alignment="1">
      <alignment vertical="center"/>
    </xf>
    <xf numFmtId="0" fontId="20" fillId="8" borderId="3" xfId="0" applyFont="1" applyFill="1" applyBorder="1"/>
    <xf numFmtId="0" fontId="23" fillId="0" borderId="3" xfId="0" applyFont="1" applyFill="1" applyBorder="1" applyAlignment="1" applyProtection="1">
      <alignment horizontal="left"/>
    </xf>
    <xf numFmtId="165" fontId="20" fillId="8" borderId="3" xfId="0" applyNumberFormat="1" applyFont="1" applyFill="1" applyBorder="1" applyAlignment="1">
      <alignment horizontal="right" vertical="center"/>
    </xf>
    <xf numFmtId="167" fontId="20" fillId="8" borderId="3" xfId="0" applyNumberFormat="1" applyFont="1" applyFill="1" applyBorder="1" applyAlignment="1">
      <alignment horizontal="right"/>
    </xf>
    <xf numFmtId="0" fontId="22" fillId="0" borderId="7" xfId="0" applyFont="1" applyFill="1" applyBorder="1" applyAlignment="1" applyProtection="1">
      <alignment horizontal="left"/>
    </xf>
    <xf numFmtId="166" fontId="24" fillId="8" borderId="7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 applyProtection="1">
      <alignment horizontal="left"/>
    </xf>
    <xf numFmtId="0" fontId="20" fillId="8" borderId="2" xfId="0" applyFont="1" applyFill="1" applyBorder="1"/>
    <xf numFmtId="0" fontId="30" fillId="0" borderId="3" xfId="0" applyFont="1" applyFill="1" applyBorder="1" applyAlignment="1" applyProtection="1">
      <alignment horizontal="left"/>
    </xf>
    <xf numFmtId="165" fontId="20" fillId="8" borderId="5" xfId="0" applyNumberFormat="1" applyFont="1" applyFill="1" applyBorder="1" applyAlignment="1">
      <alignment horizontal="right" vertical="center"/>
    </xf>
    <xf numFmtId="165" fontId="24" fillId="8" borderId="7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left"/>
    </xf>
    <xf numFmtId="165" fontId="20" fillId="8" borderId="0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 applyProtection="1">
      <alignment horizontal="left"/>
    </xf>
    <xf numFmtId="0" fontId="31" fillId="0" borderId="6" xfId="0" applyFont="1" applyFill="1" applyBorder="1" applyAlignment="1" applyProtection="1">
      <alignment horizontal="left"/>
    </xf>
    <xf numFmtId="165" fontId="24" fillId="8" borderId="6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 applyProtection="1">
      <alignment horizontal="left"/>
    </xf>
    <xf numFmtId="0" fontId="27" fillId="0" borderId="3" xfId="0" quotePrefix="1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3" xfId="0" applyFont="1" applyBorder="1"/>
    <xf numFmtId="0" fontId="27" fillId="0" borderId="3" xfId="0" applyFont="1" applyFill="1" applyBorder="1" applyAlignment="1" applyProtection="1">
      <alignment horizontal="center"/>
    </xf>
    <xf numFmtId="0" fontId="27" fillId="0" borderId="7" xfId="0" applyFont="1" applyBorder="1"/>
    <xf numFmtId="0" fontId="27" fillId="0" borderId="2" xfId="0" applyFont="1" applyBorder="1"/>
    <xf numFmtId="0" fontId="27" fillId="0" borderId="5" xfId="0" applyFont="1" applyBorder="1"/>
    <xf numFmtId="0" fontId="27" fillId="0" borderId="0" xfId="0" applyFont="1" applyBorder="1"/>
    <xf numFmtId="0" fontId="27" fillId="0" borderId="6" xfId="0" applyFont="1" applyBorder="1"/>
    <xf numFmtId="165" fontId="27" fillId="0" borderId="3" xfId="0" applyNumberFormat="1" applyFont="1" applyBorder="1" applyAlignment="1">
      <alignment horizontal="right" vertical="center"/>
    </xf>
    <xf numFmtId="165" fontId="27" fillId="0" borderId="5" xfId="0" applyNumberFormat="1" applyFont="1" applyBorder="1" applyAlignment="1">
      <alignment horizontal="right" vertical="center"/>
    </xf>
    <xf numFmtId="166" fontId="28" fillId="0" borderId="7" xfId="0" applyNumberFormat="1" applyFont="1" applyBorder="1" applyAlignment="1">
      <alignment horizontal="right" vertical="center"/>
    </xf>
    <xf numFmtId="166" fontId="27" fillId="0" borderId="2" xfId="0" applyNumberFormat="1" applyFont="1" applyBorder="1" applyAlignment="1">
      <alignment horizontal="right" vertical="center"/>
    </xf>
    <xf numFmtId="166" fontId="27" fillId="0" borderId="3" xfId="0" applyNumberFormat="1" applyFont="1" applyBorder="1" applyAlignment="1">
      <alignment horizontal="right" vertical="center"/>
    </xf>
    <xf numFmtId="165" fontId="28" fillId="0" borderId="7" xfId="0" applyNumberFormat="1" applyFont="1" applyBorder="1" applyAlignment="1">
      <alignment horizontal="right" vertical="center"/>
    </xf>
    <xf numFmtId="165" fontId="27" fillId="0" borderId="0" xfId="0" applyNumberFormat="1" applyFont="1" applyBorder="1" applyAlignment="1">
      <alignment horizontal="right" vertical="center"/>
    </xf>
    <xf numFmtId="165" fontId="27" fillId="0" borderId="2" xfId="0" applyNumberFormat="1" applyFont="1" applyBorder="1" applyAlignment="1">
      <alignment horizontal="right" vertical="center"/>
    </xf>
    <xf numFmtId="165" fontId="28" fillId="0" borderId="6" xfId="0" applyNumberFormat="1" applyFont="1" applyBorder="1" applyAlignment="1">
      <alignment horizontal="right" vertical="center"/>
    </xf>
    <xf numFmtId="0" fontId="25" fillId="0" borderId="2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wrapText="1"/>
    </xf>
  </cellXfs>
  <cellStyles count="13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Accent1" xfId="4" builtinId="29" customBuiltin="1"/>
    <cellStyle name="Accent2" xfId="5" builtinId="33" customBuiltin="1"/>
    <cellStyle name="Accent3" xfId="6" builtinId="37" customBuiltin="1"/>
    <cellStyle name="Accent4" xfId="7" builtinId="41" customBuiltin="1"/>
    <cellStyle name="Accent5" xfId="8" builtinId="45" customBuiltin="1"/>
    <cellStyle name="Accent6" xfId="9" builtinId="49" customBuiltin="1"/>
    <cellStyle name="Heading6" xfId="10" xr:uid="{00000000-0005-0000-0000-000009000000}"/>
    <cellStyle name="Normal" xfId="0" builtinId="0"/>
    <cellStyle name="Normal_P314-juinpublié" xfId="11" xr:uid="{00000000-0005-0000-0000-00000B000000}"/>
    <cellStyle name="Total" xfId="12" builtinId="25" customBuiltin="1"/>
  </cellStyles>
  <dxfs count="0"/>
  <tableStyles count="0" defaultTableStyle="TableStyleMedium9" defaultPivotStyle="PivotStyleLight16"/>
  <colors>
    <mruColors>
      <color rgb="FF5F5F5F"/>
      <color rgb="FF3333CC"/>
      <color rgb="FF000099"/>
      <color rgb="FF666699"/>
      <color rgb="FF3366CC"/>
      <color rgb="FF3366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showGridLines="0" tabSelected="1" zoomScale="130" zoomScaleNormal="130" workbookViewId="0">
      <selection sqref="A1:D1"/>
    </sheetView>
  </sheetViews>
  <sheetFormatPr defaultColWidth="9.109375" defaultRowHeight="15"/>
  <cols>
    <col min="1" max="1" width="46.6640625" style="11" customWidth="1"/>
    <col min="2" max="2" width="4.6640625" style="18" customWidth="1"/>
    <col min="3" max="3" width="13.6640625" style="15" customWidth="1"/>
    <col min="4" max="4" width="13.6640625" style="17" customWidth="1"/>
    <col min="5" max="5" width="11.44140625" style="6" customWidth="1"/>
    <col min="6" max="16384" width="9.109375" style="11"/>
  </cols>
  <sheetData>
    <row r="1" spans="1:11" s="1" customFormat="1" ht="70.5" customHeight="1">
      <c r="A1" s="100" t="s">
        <v>54</v>
      </c>
      <c r="B1" s="100"/>
      <c r="C1" s="100"/>
      <c r="D1" s="100"/>
      <c r="F1" s="2"/>
      <c r="G1" s="3"/>
      <c r="H1" s="3"/>
      <c r="I1" s="4"/>
      <c r="J1" s="4"/>
      <c r="K1" s="5"/>
    </row>
    <row r="2" spans="1:11" s="26" customFormat="1" ht="11.7" customHeight="1">
      <c r="A2" s="42" t="s">
        <v>0</v>
      </c>
      <c r="B2" s="43"/>
      <c r="C2" s="43"/>
      <c r="D2" s="43"/>
    </row>
    <row r="3" spans="1:11" s="20" customFormat="1" ht="27.75" customHeight="1">
      <c r="A3" s="44"/>
      <c r="B3" s="45" t="s">
        <v>1</v>
      </c>
      <c r="C3" s="27" t="s">
        <v>48</v>
      </c>
      <c r="D3" s="46" t="s">
        <v>49</v>
      </c>
      <c r="E3" s="19"/>
    </row>
    <row r="4" spans="1:11" s="21" customFormat="1" ht="12.9" customHeight="1">
      <c r="A4" s="28" t="s">
        <v>2</v>
      </c>
      <c r="B4" s="47"/>
      <c r="C4" s="29"/>
      <c r="D4" s="48"/>
      <c r="E4" s="19"/>
    </row>
    <row r="5" spans="1:11" s="21" customFormat="1" ht="12.9" customHeight="1">
      <c r="A5" s="28"/>
      <c r="B5" s="47"/>
      <c r="C5" s="29"/>
      <c r="D5" s="48"/>
      <c r="E5" s="19"/>
    </row>
    <row r="6" spans="1:11" s="21" customFormat="1" ht="12.9" customHeight="1">
      <c r="A6" s="30" t="s">
        <v>3</v>
      </c>
      <c r="B6" s="47"/>
      <c r="C6" s="29"/>
      <c r="D6" s="48"/>
      <c r="E6" s="19"/>
    </row>
    <row r="7" spans="1:11" s="21" customFormat="1" ht="12.9" customHeight="1">
      <c r="A7" s="49" t="s">
        <v>4</v>
      </c>
      <c r="B7" s="50"/>
      <c r="C7" s="31">
        <v>4868</v>
      </c>
      <c r="D7" s="51">
        <v>5235</v>
      </c>
      <c r="E7" s="19"/>
    </row>
    <row r="8" spans="1:11" s="21" customFormat="1" ht="12.9" customHeight="1">
      <c r="A8" s="49" t="s">
        <v>5</v>
      </c>
      <c r="B8" s="47"/>
      <c r="C8" s="31">
        <v>1568</v>
      </c>
      <c r="D8" s="51">
        <v>3374</v>
      </c>
      <c r="E8" s="19"/>
    </row>
    <row r="9" spans="1:11" s="21" customFormat="1" ht="12.9" customHeight="1">
      <c r="A9" s="49" t="s">
        <v>6</v>
      </c>
      <c r="B9" s="47"/>
      <c r="C9" s="31">
        <v>11582</v>
      </c>
      <c r="D9" s="51">
        <v>10101</v>
      </c>
      <c r="E9" s="19"/>
    </row>
    <row r="10" spans="1:11" s="21" customFormat="1" ht="12.9" customHeight="1">
      <c r="A10" s="49" t="s">
        <v>7</v>
      </c>
      <c r="B10" s="52"/>
      <c r="C10" s="31">
        <v>11055</v>
      </c>
      <c r="D10" s="51">
        <v>10746</v>
      </c>
      <c r="E10" s="19"/>
    </row>
    <row r="11" spans="1:11" s="21" customFormat="1" ht="12.9" customHeight="1">
      <c r="A11" s="49" t="s">
        <v>50</v>
      </c>
      <c r="B11" s="47"/>
      <c r="C11" s="31">
        <v>776</v>
      </c>
      <c r="D11" s="53">
        <v>477</v>
      </c>
      <c r="E11" s="19"/>
    </row>
    <row r="12" spans="1:11" s="21" customFormat="1" ht="12.9" customHeight="1">
      <c r="A12" s="49" t="s">
        <v>8</v>
      </c>
      <c r="B12" s="47"/>
      <c r="C12" s="32">
        <v>293</v>
      </c>
      <c r="D12" s="51">
        <v>310</v>
      </c>
      <c r="E12" s="19"/>
    </row>
    <row r="13" spans="1:11" s="21" customFormat="1" ht="12.9" customHeight="1">
      <c r="A13" s="49" t="s">
        <v>9</v>
      </c>
      <c r="B13" s="47"/>
      <c r="C13" s="31">
        <v>825</v>
      </c>
      <c r="D13" s="51">
        <v>708</v>
      </c>
      <c r="E13" s="19"/>
    </row>
    <row r="14" spans="1:11" s="21" customFormat="1" ht="12.9" customHeight="1">
      <c r="A14" s="54" t="s">
        <v>40</v>
      </c>
      <c r="B14" s="55">
        <v>2</v>
      </c>
      <c r="C14" s="33">
        <v>29</v>
      </c>
      <c r="D14" s="51">
        <v>3117</v>
      </c>
      <c r="E14" s="19"/>
    </row>
    <row r="15" spans="1:11" s="22" customFormat="1" ht="12.9" customHeight="1" thickBot="1">
      <c r="A15" s="34" t="s">
        <v>10</v>
      </c>
      <c r="B15" s="56"/>
      <c r="C15" s="35">
        <f>SUM(C7:C14)</f>
        <v>30996</v>
      </c>
      <c r="D15" s="57">
        <f>SUM(D7:D14)</f>
        <v>34068</v>
      </c>
      <c r="E15" s="25"/>
    </row>
    <row r="16" spans="1:11" s="21" customFormat="1" ht="12.9" customHeight="1">
      <c r="A16" s="36"/>
      <c r="B16" s="58"/>
      <c r="C16" s="37"/>
      <c r="D16" s="59"/>
      <c r="E16" s="19"/>
    </row>
    <row r="17" spans="1:5" s="21" customFormat="1" ht="12.9" customHeight="1">
      <c r="A17" s="30" t="s">
        <v>11</v>
      </c>
      <c r="B17" s="47"/>
      <c r="C17" s="32"/>
      <c r="D17" s="53"/>
      <c r="E17" s="19"/>
    </row>
    <row r="18" spans="1:5" s="21" customFormat="1" ht="12.9" customHeight="1">
      <c r="A18" s="49" t="s">
        <v>12</v>
      </c>
      <c r="B18" s="47"/>
      <c r="C18" s="38">
        <v>26826</v>
      </c>
      <c r="D18" s="60">
        <v>25840</v>
      </c>
      <c r="E18" s="19"/>
    </row>
    <row r="19" spans="1:5" s="21" customFormat="1" ht="12.9" customHeight="1">
      <c r="A19" s="49" t="s">
        <v>13</v>
      </c>
      <c r="B19" s="47"/>
      <c r="C19" s="38">
        <v>29221</v>
      </c>
      <c r="D19" s="60">
        <v>27620</v>
      </c>
      <c r="E19" s="19"/>
    </row>
    <row r="20" spans="1:5" s="21" customFormat="1" ht="12.9" customHeight="1">
      <c r="A20" s="49" t="s">
        <v>14</v>
      </c>
      <c r="B20" s="47"/>
      <c r="C20" s="38">
        <v>21066</v>
      </c>
      <c r="D20" s="60">
        <v>20148</v>
      </c>
      <c r="E20" s="19"/>
    </row>
    <row r="21" spans="1:5" s="21" customFormat="1" ht="12.9" customHeight="1">
      <c r="A21" s="49" t="s">
        <v>41</v>
      </c>
      <c r="B21" s="47"/>
      <c r="C21" s="38">
        <v>13116</v>
      </c>
      <c r="D21" s="60">
        <v>12005</v>
      </c>
      <c r="E21" s="19"/>
    </row>
    <row r="22" spans="1:5" s="21" customFormat="1" ht="12.9" customHeight="1">
      <c r="A22" s="49" t="s">
        <v>15</v>
      </c>
      <c r="B22" s="47"/>
      <c r="C22" s="38">
        <v>2832</v>
      </c>
      <c r="D22" s="60">
        <v>2594</v>
      </c>
      <c r="E22" s="19"/>
    </row>
    <row r="23" spans="1:5" s="21" customFormat="1" ht="12.9" customHeight="1">
      <c r="A23" s="49" t="s">
        <v>16</v>
      </c>
      <c r="B23" s="47"/>
      <c r="C23" s="38">
        <v>1695</v>
      </c>
      <c r="D23" s="61">
        <v>468</v>
      </c>
      <c r="E23" s="19"/>
    </row>
    <row r="24" spans="1:5" s="21" customFormat="1" ht="12.9" customHeight="1">
      <c r="A24" s="54" t="s">
        <v>17</v>
      </c>
      <c r="B24" s="55"/>
      <c r="C24" s="39">
        <v>1163</v>
      </c>
      <c r="D24" s="62">
        <v>1285</v>
      </c>
      <c r="E24" s="19"/>
    </row>
    <row r="25" spans="1:5" s="22" customFormat="1" ht="12.9" customHeight="1" thickBot="1">
      <c r="A25" s="34" t="s">
        <v>18</v>
      </c>
      <c r="B25" s="56"/>
      <c r="C25" s="35">
        <f>SUM(C18:C24)</f>
        <v>95919</v>
      </c>
      <c r="D25" s="57">
        <f>SUM(D18:D24)</f>
        <v>89960</v>
      </c>
      <c r="E25" s="25"/>
    </row>
    <row r="26" spans="1:5" s="21" customFormat="1" ht="12.9" customHeight="1">
      <c r="A26" s="40"/>
      <c r="B26" s="63"/>
      <c r="C26" s="41"/>
      <c r="D26" s="64"/>
      <c r="E26" s="19"/>
    </row>
    <row r="27" spans="1:5" s="22" customFormat="1" ht="12.9" customHeight="1" thickBot="1">
      <c r="A27" s="34" t="s">
        <v>19</v>
      </c>
      <c r="B27" s="56"/>
      <c r="C27" s="35">
        <f>SUM(C15,C25)</f>
        <v>126915</v>
      </c>
      <c r="D27" s="57">
        <f>SUM(D15,D25)</f>
        <v>124028</v>
      </c>
      <c r="E27" s="25"/>
    </row>
    <row r="28" spans="1:5" ht="16.5" customHeight="1">
      <c r="A28" s="101"/>
      <c r="B28" s="101"/>
      <c r="C28" s="101"/>
      <c r="D28" s="101"/>
    </row>
    <row r="29" spans="1:5">
      <c r="C29" s="14"/>
      <c r="D29" s="16"/>
    </row>
    <row r="32" spans="1:5">
      <c r="D32" s="17" t="s">
        <v>43</v>
      </c>
    </row>
  </sheetData>
  <mergeCells count="2">
    <mergeCell ref="A1:D1"/>
    <mergeCell ref="A28:D28"/>
  </mergeCells>
  <phoneticPr fontId="0" type="noConversion"/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>
    <oddFooter>&amp;C&amp;"Arial Unicode MS,Normal"&amp;7&amp;K00-020Extract from Half-Year Report of the Nestlé Group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showGridLines="0" zoomScale="130" zoomScaleNormal="130" workbookViewId="0">
      <selection sqref="A1:D1"/>
    </sheetView>
  </sheetViews>
  <sheetFormatPr defaultColWidth="9.109375" defaultRowHeight="12"/>
  <cols>
    <col min="1" max="1" width="46.6640625" style="12" customWidth="1"/>
    <col min="2" max="2" width="4.6640625" style="13" customWidth="1"/>
    <col min="3" max="3" width="13.6640625" style="23" customWidth="1"/>
    <col min="4" max="4" width="13.6640625" style="24" customWidth="1"/>
    <col min="5" max="16384" width="9.109375" style="8"/>
  </cols>
  <sheetData>
    <row r="1" spans="1:11" s="1" customFormat="1" ht="70.5" customHeight="1">
      <c r="A1" s="100" t="s">
        <v>53</v>
      </c>
      <c r="B1" s="100"/>
      <c r="C1" s="100"/>
      <c r="D1" s="100"/>
      <c r="F1" s="2"/>
      <c r="G1" s="3"/>
      <c r="H1" s="3"/>
      <c r="I1" s="4"/>
      <c r="J1" s="4"/>
      <c r="K1" s="5"/>
    </row>
    <row r="2" spans="1:11" s="26" customFormat="1" ht="11.7" customHeight="1">
      <c r="A2" s="42" t="s">
        <v>0</v>
      </c>
      <c r="B2" s="43"/>
      <c r="C2" s="43"/>
      <c r="D2" s="43"/>
    </row>
    <row r="3" spans="1:11" s="7" customFormat="1" ht="25.5" customHeight="1">
      <c r="A3" s="44"/>
      <c r="B3" s="45" t="s">
        <v>1</v>
      </c>
      <c r="C3" s="27" t="s">
        <v>48</v>
      </c>
      <c r="D3" s="46" t="s">
        <v>49</v>
      </c>
    </row>
    <row r="4" spans="1:11" s="21" customFormat="1" ht="12.9" customHeight="1">
      <c r="A4" s="28" t="s">
        <v>20</v>
      </c>
      <c r="B4" s="84"/>
      <c r="C4" s="65"/>
      <c r="D4" s="84"/>
      <c r="E4"/>
    </row>
    <row r="5" spans="1:11" ht="12.9" customHeight="1">
      <c r="A5" s="66"/>
      <c r="B5" s="84"/>
      <c r="C5" s="65"/>
      <c r="D5" s="84"/>
      <c r="E5"/>
    </row>
    <row r="6" spans="1:11" ht="12.9" customHeight="1">
      <c r="A6" s="66" t="s">
        <v>21</v>
      </c>
      <c r="B6" s="84"/>
      <c r="C6" s="65"/>
      <c r="D6" s="84"/>
      <c r="E6"/>
    </row>
    <row r="7" spans="1:11" ht="12.9" customHeight="1">
      <c r="A7" s="81" t="s">
        <v>39</v>
      </c>
      <c r="B7" s="84"/>
      <c r="C7" s="67">
        <v>12226</v>
      </c>
      <c r="D7" s="91">
        <v>12019</v>
      </c>
      <c r="E7"/>
    </row>
    <row r="8" spans="1:11" ht="12.9" customHeight="1">
      <c r="A8" s="81" t="s">
        <v>22</v>
      </c>
      <c r="B8" s="84"/>
      <c r="C8" s="67">
        <v>18340</v>
      </c>
      <c r="D8" s="91">
        <v>18515</v>
      </c>
      <c r="E8"/>
    </row>
    <row r="9" spans="1:11" ht="12.9" customHeight="1">
      <c r="A9" s="82" t="s">
        <v>51</v>
      </c>
      <c r="B9" s="84"/>
      <c r="C9" s="67">
        <v>4919</v>
      </c>
      <c r="D9" s="91">
        <v>4917</v>
      </c>
      <c r="E9"/>
    </row>
    <row r="10" spans="1:11" ht="12.9" customHeight="1">
      <c r="A10" s="81" t="s">
        <v>23</v>
      </c>
      <c r="B10" s="84"/>
      <c r="C10" s="67">
        <v>452</v>
      </c>
      <c r="D10" s="91">
        <v>508</v>
      </c>
      <c r="E10"/>
    </row>
    <row r="11" spans="1:11" ht="12.9" customHeight="1">
      <c r="A11" s="81" t="s">
        <v>24</v>
      </c>
      <c r="B11" s="84"/>
      <c r="C11" s="67">
        <v>231</v>
      </c>
      <c r="D11" s="91">
        <v>254</v>
      </c>
      <c r="E11"/>
    </row>
    <row r="12" spans="1:11" ht="12.9" customHeight="1">
      <c r="A12" s="81" t="s">
        <v>25</v>
      </c>
      <c r="B12" s="84"/>
      <c r="C12" s="67">
        <v>2390</v>
      </c>
      <c r="D12" s="91">
        <v>2661</v>
      </c>
      <c r="E12"/>
    </row>
    <row r="13" spans="1:11" s="9" customFormat="1" ht="12.9" customHeight="1">
      <c r="A13" s="42" t="s">
        <v>42</v>
      </c>
      <c r="B13" s="85">
        <v>2</v>
      </c>
      <c r="C13" s="68" t="s">
        <v>52</v>
      </c>
      <c r="D13" s="92">
        <v>848</v>
      </c>
      <c r="E13"/>
    </row>
    <row r="14" spans="1:11" ht="12.9" customHeight="1" thickBot="1">
      <c r="A14" s="69" t="s">
        <v>26</v>
      </c>
      <c r="B14" s="86"/>
      <c r="C14" s="70">
        <f>SUM(C7:C13)</f>
        <v>38558</v>
      </c>
      <c r="D14" s="93">
        <f>SUM(D7:D13)</f>
        <v>39722</v>
      </c>
      <c r="E14"/>
    </row>
    <row r="15" spans="1:11" ht="12.9" customHeight="1">
      <c r="A15" s="71"/>
      <c r="B15" s="87"/>
      <c r="C15" s="72"/>
      <c r="D15" s="94"/>
      <c r="E15"/>
    </row>
    <row r="16" spans="1:11" ht="12.9" customHeight="1">
      <c r="A16" s="73" t="s">
        <v>27</v>
      </c>
      <c r="B16" s="84"/>
      <c r="C16" s="65"/>
      <c r="D16" s="95"/>
      <c r="E16"/>
    </row>
    <row r="17" spans="1:5" ht="12.9" customHeight="1">
      <c r="A17" s="81" t="s">
        <v>39</v>
      </c>
      <c r="B17" s="84"/>
      <c r="C17" s="67">
        <v>32704</v>
      </c>
      <c r="D17" s="91">
        <v>27928</v>
      </c>
      <c r="E17"/>
    </row>
    <row r="18" spans="1:5" ht="12.9" customHeight="1">
      <c r="A18" s="81" t="s">
        <v>28</v>
      </c>
      <c r="B18" s="84"/>
      <c r="C18" s="67">
        <v>4152</v>
      </c>
      <c r="D18" s="91">
        <v>5118</v>
      </c>
      <c r="E18"/>
    </row>
    <row r="19" spans="1:5" ht="12.9" customHeight="1">
      <c r="A19" s="81" t="s">
        <v>23</v>
      </c>
      <c r="B19" s="84"/>
      <c r="C19" s="67">
        <v>1086</v>
      </c>
      <c r="D19" s="91">
        <v>1029</v>
      </c>
      <c r="E19"/>
    </row>
    <row r="20" spans="1:5" ht="12.9" customHeight="1">
      <c r="A20" s="81" t="s">
        <v>29</v>
      </c>
      <c r="B20" s="84"/>
      <c r="C20" s="67">
        <v>3200</v>
      </c>
      <c r="D20" s="91">
        <v>2636</v>
      </c>
      <c r="E20"/>
    </row>
    <row r="21" spans="1:5" s="9" customFormat="1" ht="12.9" customHeight="1">
      <c r="A21" s="42" t="s">
        <v>30</v>
      </c>
      <c r="B21" s="88"/>
      <c r="C21" s="74">
        <v>814</v>
      </c>
      <c r="D21" s="92">
        <v>1081</v>
      </c>
      <c r="E21"/>
    </row>
    <row r="22" spans="1:5" ht="12.9" customHeight="1" thickBot="1">
      <c r="A22" s="69" t="s">
        <v>31</v>
      </c>
      <c r="B22" s="86"/>
      <c r="C22" s="75">
        <f>SUM(C17:C21)</f>
        <v>41956</v>
      </c>
      <c r="D22" s="96">
        <f>SUM(D17:D21)</f>
        <v>37792</v>
      </c>
      <c r="E22"/>
    </row>
    <row r="23" spans="1:5" s="9" customFormat="1" ht="12.9" customHeight="1">
      <c r="A23" s="76"/>
      <c r="B23" s="89"/>
      <c r="C23" s="77"/>
      <c r="D23" s="97"/>
      <c r="E23"/>
    </row>
    <row r="24" spans="1:5" ht="12.9" customHeight="1" thickBot="1">
      <c r="A24" s="69" t="s">
        <v>32</v>
      </c>
      <c r="B24" s="86"/>
      <c r="C24" s="75">
        <f>C14+C22</f>
        <v>80514</v>
      </c>
      <c r="D24" s="96">
        <f>D14+D22</f>
        <v>77514</v>
      </c>
      <c r="E24"/>
    </row>
    <row r="25" spans="1:5" ht="12.9" customHeight="1">
      <c r="A25" s="78"/>
      <c r="B25" s="87"/>
      <c r="C25" s="72"/>
      <c r="D25" s="98"/>
      <c r="E25"/>
    </row>
    <row r="26" spans="1:5" ht="12.9" customHeight="1">
      <c r="A26" s="73" t="s">
        <v>33</v>
      </c>
      <c r="B26" s="84"/>
      <c r="C26" s="65"/>
      <c r="D26" s="91"/>
      <c r="E26"/>
    </row>
    <row r="27" spans="1:5" ht="12.9" customHeight="1">
      <c r="A27" s="81" t="s">
        <v>44</v>
      </c>
      <c r="B27" s="85">
        <v>8</v>
      </c>
      <c r="C27" s="67">
        <v>282</v>
      </c>
      <c r="D27" s="91">
        <v>288</v>
      </c>
      <c r="E27"/>
    </row>
    <row r="28" spans="1:5" ht="12.9" customHeight="1">
      <c r="A28" s="81" t="s">
        <v>45</v>
      </c>
      <c r="B28" s="84"/>
      <c r="C28" s="67">
        <v>-2618</v>
      </c>
      <c r="D28" s="91">
        <v>-6643</v>
      </c>
      <c r="E28"/>
    </row>
    <row r="29" spans="1:5" ht="12.9" customHeight="1">
      <c r="A29" s="81" t="s">
        <v>34</v>
      </c>
      <c r="B29" s="84"/>
      <c r="C29" s="67">
        <v>-21332</v>
      </c>
      <c r="D29" s="91">
        <v>-24397</v>
      </c>
      <c r="E29"/>
    </row>
    <row r="30" spans="1:5" ht="12.9" customHeight="1">
      <c r="A30" s="42" t="s">
        <v>46</v>
      </c>
      <c r="B30" s="88"/>
      <c r="C30" s="74">
        <v>-291</v>
      </c>
      <c r="D30" s="92">
        <v>-365</v>
      </c>
      <c r="E30"/>
    </row>
    <row r="31" spans="1:5" s="9" customFormat="1" ht="12.9" customHeight="1">
      <c r="A31" s="42" t="s">
        <v>47</v>
      </c>
      <c r="B31" s="88"/>
      <c r="C31" s="74">
        <v>69605</v>
      </c>
      <c r="D31" s="92">
        <v>76812</v>
      </c>
      <c r="E31"/>
    </row>
    <row r="32" spans="1:5" ht="12.9" customHeight="1">
      <c r="A32" s="79" t="s">
        <v>35</v>
      </c>
      <c r="B32" s="90"/>
      <c r="C32" s="80">
        <f>SUM(C27:C31)</f>
        <v>45646</v>
      </c>
      <c r="D32" s="99">
        <v>45695</v>
      </c>
      <c r="E32"/>
    </row>
    <row r="33" spans="1:5" s="9" customFormat="1" ht="12.9" customHeight="1">
      <c r="A33" s="83" t="s">
        <v>36</v>
      </c>
      <c r="B33" s="88"/>
      <c r="C33" s="74">
        <v>755</v>
      </c>
      <c r="D33" s="92">
        <v>819</v>
      </c>
      <c r="E33"/>
    </row>
    <row r="34" spans="1:5" ht="12.9" customHeight="1" thickBot="1">
      <c r="A34" s="69" t="s">
        <v>37</v>
      </c>
      <c r="B34" s="86"/>
      <c r="C34" s="75">
        <f>SUM(C32:C33)</f>
        <v>46401</v>
      </c>
      <c r="D34" s="96">
        <f>SUM(D32:D33)</f>
        <v>46514</v>
      </c>
      <c r="E34"/>
    </row>
    <row r="35" spans="1:5" s="9" customFormat="1" ht="12.9" customHeight="1">
      <c r="A35" s="76"/>
      <c r="B35" s="89"/>
      <c r="C35" s="77"/>
      <c r="D35" s="97"/>
      <c r="E35"/>
    </row>
    <row r="36" spans="1:5" s="10" customFormat="1" ht="12.9" customHeight="1" thickBot="1">
      <c r="A36" s="69" t="s">
        <v>38</v>
      </c>
      <c r="B36" s="86"/>
      <c r="C36" s="75">
        <f>C24+C34</f>
        <v>126915</v>
      </c>
      <c r="D36" s="96">
        <f>D24+D34</f>
        <v>124028</v>
      </c>
      <c r="E36"/>
    </row>
    <row r="37" spans="1:5" ht="15" customHeight="1">
      <c r="A37" s="101"/>
      <c r="B37" s="101"/>
      <c r="C37" s="101"/>
      <c r="D37" s="101"/>
    </row>
  </sheetData>
  <mergeCells count="2">
    <mergeCell ref="A1:D1"/>
    <mergeCell ref="A37:D37"/>
  </mergeCells>
  <phoneticPr fontId="0" type="noConversion"/>
  <printOptions horizontalCentered="1"/>
  <pageMargins left="0.39370078740157483" right="0.39370078740157483" top="0.59055118110236227" bottom="0.78740157480314965" header="0.51181102362204722" footer="0.59055118110236227"/>
  <pageSetup paperSize="9" orientation="portrait" r:id="rId1"/>
  <headerFooter alignWithMargins="0">
    <oddFooter>&amp;C&amp;"Arial Unicode MS,Normal"&amp;7&amp;K00-023Extract from Half-Year Report of the Nestlé Group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84614E2E68445AD95D2C90964AA53" ma:contentTypeVersion="0" ma:contentTypeDescription="Create a new document." ma:contentTypeScope="" ma:versionID="023fc15f728bd4b515b12903023c54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CFE15B-8593-4BAB-8945-084FAB33DBE6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91A8B25-B98B-4E2D-962A-17F8C7AB9B1B}"/>
</file>

<file path=customXml/itemProps3.xml><?xml version="1.0" encoding="utf-8"?>
<ds:datastoreItem xmlns:ds="http://schemas.openxmlformats.org/officeDocument/2006/customXml" ds:itemID="{E554F5F3-C623-4919-B60B-4FAC82F3950B}"/>
</file>

<file path=customXml/itemProps4.xml><?xml version="1.0" encoding="utf-8"?>
<ds:datastoreItem xmlns:ds="http://schemas.openxmlformats.org/officeDocument/2006/customXml" ds:itemID="{B3B0D14A-E9A2-4BFE-BE07-F441CB3892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 30.06.2021</vt:lpstr>
      <vt:lpstr>Liabilities 30.06.2021</vt:lpstr>
      <vt:lpstr>'Assets 30.06.2021'!Print_Area</vt:lpstr>
      <vt:lpstr>'Liabilities 30.06.2021'!Print_Area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Bays,Isabelle,VEVEY,FC-GAR/FCS</cp:lastModifiedBy>
  <cp:lastPrinted>2021-04-26T12:21:39Z</cp:lastPrinted>
  <dcterms:created xsi:type="dcterms:W3CDTF">2010-02-18T18:08:03Z</dcterms:created>
  <dcterms:modified xsi:type="dcterms:W3CDTF">2021-07-28T20:20:45Z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2021-04-26T12:19:55Z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bcf2446a-0934-4cf7-9291-7023a79dd0d4</vt:lpwstr>
  </property>
  <property fmtid="{D5CDD505-2E9C-101B-9397-08002B2CF9AE}" pid="8" name="MSIP_Label_1ada0a2f-b917-4d51-b0d0-d418a10c8b23_ContentBits">
    <vt:lpwstr>0</vt:lpwstr>
  </property>
  <property fmtid="{D5CDD505-2E9C-101B-9397-08002B2CF9AE}" pid="9" name="ContentTypeId">
    <vt:lpwstr>0x010100BD084614E2E68445AD95D2C90964AA53</vt:lpwstr>
  </property>
</Properties>
</file>