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5 - Group Accounting &amp; Reporting\Financial Statements\Consolidated\EXCEL ANALYSTS et PRESS RELEASE\2021\"/>
    </mc:Choice>
  </mc:AlternateContent>
  <xr:revisionPtr revIDLastSave="0" documentId="13_ncr:1_{4E788866-48FB-48BB-A1E0-1E2CD56D4685}" xr6:coauthVersionLast="46" xr6:coauthVersionMax="46" xr10:uidLastSave="{00000000-0000-0000-0000-000000000000}"/>
  <bookViews>
    <workbookView xWindow="165" yWindow="30" windowWidth="16935" windowHeight="23775" xr2:uid="{00000000-000D-0000-FFFF-FFFF00000000}"/>
  </bookViews>
  <sheets>
    <sheet name="OCI 2021" sheetId="1" r:id="rId1"/>
  </sheets>
  <definedNames>
    <definedName name="controle">#REF!</definedName>
    <definedName name="controle_gar">#REF!</definedName>
    <definedName name="controle_mio">#REF!</definedName>
    <definedName name="Coût">#REF!</definedName>
    <definedName name="Net_financial_costs">#REF!</definedName>
    <definedName name="Net_profit">#REF!</definedName>
    <definedName name="Taxation">#REF!</definedName>
    <definedName name="Trading_profit__as_published">#REF!</definedName>
    <definedName name="_xlnm.Print_Area" localSheetId="0">'OCI 2021'!$A$1:$D$22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D9" i="1"/>
  <c r="D16" i="1" l="1"/>
  <c r="D18" i="1" s="1"/>
  <c r="C14" i="1"/>
  <c r="C9" i="1"/>
  <c r="C16" i="1" l="1"/>
  <c r="C18" i="1" s="1"/>
</calcChain>
</file>

<file path=xl/sharedStrings.xml><?xml version="1.0" encoding="utf-8"?>
<sst xmlns="http://schemas.openxmlformats.org/spreadsheetml/2006/main" count="24" uniqueCount="20">
  <si>
    <t>In millions of CHF</t>
  </si>
  <si>
    <t>Notes</t>
  </si>
  <si>
    <t>Share of other comprehensive income of associates and joint ventures</t>
  </si>
  <si>
    <t>Items that are or may be reclassified subsequently to the income statement</t>
  </si>
  <si>
    <t>Items that will never be reclassified to the income statement</t>
  </si>
  <si>
    <t>Other comprehensive income for the year</t>
  </si>
  <si>
    <t>Total comprehensive income for the year</t>
  </si>
  <si>
    <t xml:space="preserve">     of which attributable to non-controlling interests</t>
  </si>
  <si>
    <t xml:space="preserve">     of which attributable to shareholders of the parent</t>
  </si>
  <si>
    <t>Currency retranslations, net of taxes</t>
  </si>
  <si>
    <t>Remeasurement of defined benefit plans, net of taxes</t>
  </si>
  <si>
    <t>14/17</t>
  </si>
  <si>
    <t>10/17</t>
  </si>
  <si>
    <t>17</t>
  </si>
  <si>
    <t>Fair value changes on equity instruments, net of taxes</t>
  </si>
  <si>
    <t>Profit for the year recognized in the income statement</t>
  </si>
  <si>
    <t>2020</t>
  </si>
  <si>
    <t>Changes in cash flow hedge and cost of hedge reserves, net of taxes</t>
  </si>
  <si>
    <t>Consolidated statement of comprehensive income
for the year ended December 31, 2021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</si>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</sst>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;[Red]\(#,##0\)"/>
    <numFmt numFmtId="165" formatCode="#,##0\ ;\(#,##0\)"/>
  </numFmts>
  <fonts count="44">
    <font>
      <sz val="10"/>
      <name val="Arial"/>
    </font>
    <font>
      <sz val="10"/>
      <name val="Arial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name val="LTUnivers 530 BasicMedium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48"/>
      <name val="Arial Unicode MS"/>
      <family val="2"/>
    </font>
    <font>
      <sz val="8"/>
      <name val="Arial Unicode MS"/>
      <family val="2"/>
    </font>
    <font>
      <sz val="7"/>
      <color indexed="23"/>
      <name val="Arial Unicode MS"/>
      <family val="2"/>
    </font>
    <font>
      <b/>
      <sz val="8"/>
      <color indexed="18"/>
      <name val="Arial Unicode MS"/>
      <family val="2"/>
    </font>
    <font>
      <sz val="8"/>
      <color indexed="23"/>
      <name val="Arial Unicode MS"/>
      <family val="2"/>
    </font>
    <font>
      <sz val="8"/>
      <color indexed="8"/>
      <name val="Arial Unicode MS"/>
      <family val="2"/>
    </font>
    <font>
      <sz val="10"/>
      <name val="Arial Unicode MS"/>
      <family val="2"/>
    </font>
    <font>
      <b/>
      <sz val="8"/>
      <color indexed="8"/>
      <name val="Arial Unicode MS"/>
      <family val="2"/>
    </font>
    <font>
      <b/>
      <sz val="8"/>
      <name val="Arial Unicode MS"/>
      <family val="2"/>
    </font>
    <font>
      <sz val="7"/>
      <color theme="0" tint="-0.34998626667073579"/>
      <name val="Arial Unicode MS"/>
      <family val="2"/>
    </font>
    <font>
      <sz val="8"/>
      <color theme="0" tint="-0.34998626667073579"/>
      <name val="Arial Unicode MS"/>
      <family val="2"/>
    </font>
    <font>
      <sz val="12"/>
      <color rgb="FF0070C0"/>
      <name val="Arial Unicode MS"/>
      <family val="2"/>
    </font>
    <font>
      <sz val="8"/>
      <color rgb="FF0070C0"/>
      <name val="Arial Unicode MS"/>
      <family val="2"/>
    </font>
    <font>
      <b/>
      <sz val="8"/>
      <color rgb="FF0070C0"/>
      <name val="Arial Unicode MS"/>
      <family val="2"/>
    </font>
    <font>
      <sz val="7"/>
      <name val="Arial Unicode MS"/>
      <family val="2"/>
    </font>
    <font>
      <b/>
      <sz val="7"/>
      <color theme="0" tint="-0.34998626667073579"/>
      <name val="Arial Unicode MS"/>
      <family val="2"/>
    </font>
    <font>
      <b/>
      <sz val="8"/>
      <color theme="1"/>
      <name val="Arial Unicode MS"/>
      <family val="2"/>
    </font>
    <font>
      <sz val="7"/>
      <color theme="0" tint="-0.499984740745262"/>
      <name val="Arial Unicode MS"/>
      <family val="2"/>
    </font>
    <font>
      <sz val="8"/>
      <color theme="0" tint="-0.499984740745262"/>
      <name val="Arial Unicode MS"/>
      <family val="2"/>
    </font>
    <font>
      <b/>
      <sz val="8"/>
      <color theme="0" tint="-0.499984740745262"/>
      <name val="Arial Unicode MS"/>
      <family val="2"/>
    </font>
    <font>
      <b/>
      <sz val="7"/>
      <color theme="0" tint="-0.499984740745262"/>
      <name val="Arial Unicode MS"/>
      <family val="2"/>
    </font>
    <font>
      <sz val="7.5"/>
      <color rgb="FF808080"/>
      <name val="Arial Unicode MS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DCE6F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theme="0" tint="-0.34998626667073579"/>
      </top>
      <bottom/>
      <diagonal/>
    </border>
  </borders>
  <cellStyleXfs count="47">
    <xf numFmtId="0" fontId="0" fillId="0" borderId="0"/>
    <xf numFmtId="165" fontId="2" fillId="0" borderId="0" applyNumberFormat="0" applyBorder="0"/>
    <xf numFmtId="165" fontId="2" fillId="0" borderId="0"/>
    <xf numFmtId="165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1">
    <xf numFmtId="0" fontId="0" fillId="0" borderId="0" xfId="0"/>
    <xf numFmtId="0" fontId="23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right" vertical="center"/>
    </xf>
    <xf numFmtId="0" fontId="25" fillId="0" borderId="0" xfId="0" applyNumberFormat="1" applyFont="1" applyFill="1" applyBorder="1" applyAlignment="1" applyProtection="1">
      <alignment vertical="center"/>
    </xf>
    <xf numFmtId="0" fontId="26" fillId="0" borderId="0" xfId="0" applyNumberFormat="1" applyFont="1" applyFill="1" applyBorder="1" applyAlignment="1" applyProtection="1">
      <alignment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8" fillId="0" borderId="0" xfId="0" applyFont="1" applyFill="1" applyBorder="1"/>
    <xf numFmtId="0" fontId="23" fillId="0" borderId="0" xfId="0" applyNumberFormat="1" applyFont="1" applyFill="1" applyBorder="1" applyProtection="1"/>
    <xf numFmtId="0" fontId="31" fillId="0" borderId="0" xfId="0" applyFont="1" applyFill="1" applyAlignment="1" applyProtection="1">
      <alignment horizontal="right"/>
    </xf>
    <xf numFmtId="0" fontId="34" fillId="0" borderId="0" xfId="0" applyFont="1"/>
    <xf numFmtId="0" fontId="35" fillId="0" borderId="0" xfId="0" applyNumberFormat="1" applyFont="1" applyFill="1" applyBorder="1" applyProtection="1"/>
    <xf numFmtId="0" fontId="32" fillId="0" borderId="0" xfId="0" applyFont="1"/>
    <xf numFmtId="0" fontId="32" fillId="0" borderId="0" xfId="0" applyNumberFormat="1" applyFont="1" applyFill="1" applyBorder="1" applyProtection="1"/>
    <xf numFmtId="0" fontId="24" fillId="0" borderId="0" xfId="0" applyNumberFormat="1" applyFont="1" applyFill="1" applyBorder="1" applyAlignment="1" applyProtection="1">
      <alignment horizont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30" fillId="0" borderId="0" xfId="0" applyFont="1" applyFill="1" applyAlignment="1" applyProtection="1">
      <alignment horizontal="left" vertical="center"/>
    </xf>
    <xf numFmtId="0" fontId="3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9" fontId="23" fillId="0" borderId="0" xfId="41" applyNumberFormat="1" applyFont="1" applyFill="1" applyAlignment="1" applyProtection="1">
      <alignment vertical="center" wrapText="1"/>
    </xf>
    <xf numFmtId="0" fontId="24" fillId="0" borderId="0" xfId="41" applyFont="1" applyFill="1" applyAlignment="1" applyProtection="1">
      <alignment horizontal="center" vertical="center"/>
    </xf>
    <xf numFmtId="0" fontId="23" fillId="0" borderId="0" xfId="41" applyFont="1" applyFill="1" applyBorder="1" applyAlignment="1" applyProtection="1">
      <alignment vertical="center"/>
    </xf>
    <xf numFmtId="164" fontId="31" fillId="0" borderId="0" xfId="0" applyNumberFormat="1" applyFont="1" applyFill="1" applyProtection="1"/>
    <xf numFmtId="0" fontId="31" fillId="0" borderId="0" xfId="0" applyFont="1" applyFill="1" applyProtection="1"/>
    <xf numFmtId="164" fontId="37" fillId="0" borderId="0" xfId="0" applyNumberFormat="1" applyFont="1" applyFill="1" applyProtection="1"/>
    <xf numFmtId="0" fontId="36" fillId="0" borderId="0" xfId="0" applyFont="1" applyFill="1" applyBorder="1" applyAlignment="1">
      <alignment vertical="center"/>
    </xf>
    <xf numFmtId="0" fontId="36" fillId="0" borderId="0" xfId="0" applyNumberFormat="1" applyFont="1" applyFill="1" applyBorder="1" applyAlignment="1" applyProtection="1">
      <alignment vertical="center"/>
    </xf>
    <xf numFmtId="165" fontId="34" fillId="24" borderId="0" xfId="0" applyNumberFormat="1" applyFont="1" applyFill="1" applyBorder="1" applyAlignment="1" applyProtection="1">
      <alignment horizontal="right" vertical="center"/>
    </xf>
    <xf numFmtId="165" fontId="34" fillId="24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 applyProtection="1">
      <alignment horizontal="left" vertical="center"/>
    </xf>
    <xf numFmtId="49" fontId="34" fillId="0" borderId="0" xfId="3" quotePrefix="1" applyNumberFormat="1" applyFont="1" applyFill="1" applyBorder="1" applyAlignment="1">
      <alignment horizontal="right" vertical="center"/>
    </xf>
    <xf numFmtId="0" fontId="38" fillId="0" borderId="10" xfId="0" applyFont="1" applyFill="1" applyBorder="1" applyAlignment="1" applyProtection="1">
      <alignment vertical="center"/>
    </xf>
    <xf numFmtId="165" fontId="35" fillId="24" borderId="10" xfId="0" applyNumberFormat="1" applyFont="1" applyFill="1" applyBorder="1" applyAlignment="1" applyProtection="1">
      <alignment horizontal="right" vertical="center"/>
    </xf>
    <xf numFmtId="165" fontId="34" fillId="24" borderId="11" xfId="0" applyNumberFormat="1" applyFont="1" applyFill="1" applyBorder="1" applyAlignment="1">
      <alignment horizontal="right"/>
    </xf>
    <xf numFmtId="49" fontId="34" fillId="0" borderId="12" xfId="3" quotePrefix="1" applyNumberFormat="1" applyFont="1" applyFill="1" applyBorder="1" applyAlignment="1">
      <alignment horizontal="right" vertical="center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2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center"/>
    </xf>
    <xf numFmtId="49" fontId="40" fillId="0" borderId="12" xfId="3" quotePrefix="1" applyNumberFormat="1" applyFont="1" applyFill="1" applyBorder="1" applyAlignment="1">
      <alignment horizontal="right" vertical="center"/>
    </xf>
    <xf numFmtId="49" fontId="40" fillId="0" borderId="0" xfId="41" quotePrefix="1" applyNumberFormat="1" applyFont="1" applyFill="1" applyBorder="1" applyAlignment="1" applyProtection="1">
      <alignment horizontal="right"/>
      <protection locked="0"/>
    </xf>
    <xf numFmtId="165" fontId="41" fillId="0" borderId="10" xfId="0" applyNumberFormat="1" applyFont="1" applyFill="1" applyBorder="1" applyAlignment="1" applyProtection="1">
      <alignment horizontal="right" vertical="center"/>
    </xf>
    <xf numFmtId="165" fontId="40" fillId="0" borderId="0" xfId="0" applyNumberFormat="1" applyFont="1" applyFill="1" applyBorder="1" applyAlignment="1" applyProtection="1">
      <alignment horizontal="right" vertical="center"/>
    </xf>
    <xf numFmtId="165" fontId="40" fillId="0" borderId="0" xfId="0" applyNumberFormat="1" applyFont="1" applyBorder="1" applyAlignment="1">
      <alignment horizontal="right"/>
    </xf>
    <xf numFmtId="165" fontId="40" fillId="0" borderId="11" xfId="0" applyNumberFormat="1" applyFont="1" applyBorder="1" applyAlignment="1">
      <alignment horizontal="right"/>
    </xf>
    <xf numFmtId="0" fontId="39" fillId="0" borderId="10" xfId="0" applyFont="1" applyFill="1" applyBorder="1" applyAlignment="1" applyProtection="1">
      <alignment horizontal="center" vertical="center"/>
    </xf>
    <xf numFmtId="0" fontId="39" fillId="0" borderId="0" xfId="0" applyFont="1" applyFill="1" applyAlignment="1" applyProtection="1">
      <alignment horizontal="center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11" xfId="0" applyFont="1" applyFill="1" applyBorder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 vertical="center"/>
    </xf>
    <xf numFmtId="49" fontId="39" fillId="0" borderId="0" xfId="0" quotePrefix="1" applyNumberFormat="1" applyFont="1" applyFill="1" applyBorder="1" applyAlignment="1" applyProtection="1">
      <alignment horizontal="right" vertical="center"/>
    </xf>
    <xf numFmtId="0" fontId="23" fillId="0" borderId="11" xfId="0" applyFont="1" applyFill="1" applyBorder="1" applyAlignment="1" applyProtection="1">
      <alignment horizontal="left" vertical="center"/>
    </xf>
    <xf numFmtId="49" fontId="39" fillId="0" borderId="0" xfId="0" applyNumberFormat="1" applyFont="1" applyFill="1" applyBorder="1" applyAlignment="1" applyProtection="1">
      <alignment horizontal="right" vertical="center"/>
    </xf>
    <xf numFmtId="49" fontId="42" fillId="0" borderId="11" xfId="0" applyNumberFormat="1" applyFont="1" applyFill="1" applyBorder="1" applyAlignment="1" applyProtection="1">
      <alignment horizontal="right" vertical="center"/>
    </xf>
    <xf numFmtId="49" fontId="39" fillId="0" borderId="11" xfId="0" quotePrefix="1" applyNumberFormat="1" applyFont="1" applyFill="1" applyBorder="1" applyAlignment="1" applyProtection="1">
      <alignment horizontal="right" vertical="center"/>
    </xf>
    <xf numFmtId="49" fontId="39" fillId="0" borderId="11" xfId="0" applyNumberFormat="1" applyFont="1" applyFill="1" applyBorder="1" applyAlignment="1" applyProtection="1">
      <alignment horizontal="right" vertical="center"/>
    </xf>
    <xf numFmtId="49" fontId="39" fillId="0" borderId="1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43" fillId="0" borderId="0" xfId="0" applyFont="1" applyFill="1" applyAlignment="1" applyProtection="1">
      <alignment wrapText="1"/>
    </xf>
  </cellXfs>
  <cellStyles count="47">
    <cellStyle name="1997" xfId="1" xr:uid="{00000000-0005-0000-0000-000000000000}"/>
    <cellStyle name="1998" xfId="2" xr:uid="{00000000-0005-0000-0000-000001000000}"/>
    <cellStyle name="1999" xfId="3" xr:uid="{00000000-0005-0000-0000-000002000000}"/>
    <cellStyle name="20 % - Accent1" xfId="4" builtinId="30" customBuiltin="1"/>
    <cellStyle name="20 % - Accent2" xfId="5" builtinId="34" customBuiltin="1"/>
    <cellStyle name="20 % - Accent3" xfId="6" builtinId="38" customBuiltin="1"/>
    <cellStyle name="20 % - Accent4" xfId="7" builtinId="42" customBuiltin="1"/>
    <cellStyle name="20 % - Accent5" xfId="8" builtinId="46" customBuiltin="1"/>
    <cellStyle name="20 % - Accent6" xfId="9" builtinId="50" customBuiltin="1"/>
    <cellStyle name="40 % - Accent1" xfId="10" builtinId="31" customBuiltin="1"/>
    <cellStyle name="40 % - Accent2" xfId="11" builtinId="35" customBuiltin="1"/>
    <cellStyle name="40 % - Accent3" xfId="12" builtinId="39" customBuiltin="1"/>
    <cellStyle name="40 % - Accent4" xfId="13" builtinId="43" customBuiltin="1"/>
    <cellStyle name="40 % - Accent5" xfId="14" builtinId="47" customBuiltin="1"/>
    <cellStyle name="40 % - Accent6" xfId="15" builtinId="51" customBuiltin="1"/>
    <cellStyle name="60 % - Accent1" xfId="16" builtinId="32" customBuiltin="1"/>
    <cellStyle name="60 % - Accent2" xfId="17" builtinId="36" customBuiltin="1"/>
    <cellStyle name="60 % - Accent3" xfId="18" builtinId="40" customBuiltin="1"/>
    <cellStyle name="60 % - Accent4" xfId="19" builtinId="44" customBuiltin="1"/>
    <cellStyle name="60 % - Accent5" xfId="20" builtinId="48" customBuiltin="1"/>
    <cellStyle name="60 % - Accent6" xfId="21" builtinId="52" customBuiltin="1"/>
    <cellStyle name="Accent1" xfId="22" builtinId="29" customBuiltin="1"/>
    <cellStyle name="Accent2" xfId="23" builtinId="33" customBuiltin="1"/>
    <cellStyle name="Accent3" xfId="24" builtinId="37" customBuiltin="1"/>
    <cellStyle name="Accent4" xfId="25" builtinId="41" customBuiltin="1"/>
    <cellStyle name="Accent5" xfId="26" builtinId="45" customBuiltin="1"/>
    <cellStyle name="Accent6" xfId="27" builtinId="49" customBuiltin="1"/>
    <cellStyle name="Avertissement" xfId="46" builtinId="11" customBuiltin="1"/>
    <cellStyle name="Calcul" xfId="29" builtinId="22" customBuiltin="1"/>
    <cellStyle name="Cellule liée" xfId="39" builtinId="24" customBuiltin="1"/>
    <cellStyle name="Entrée" xfId="38" builtinId="20" customBuiltin="1"/>
    <cellStyle name="Heading6" xfId="37" xr:uid="{00000000-0005-0000-0000-00001F000000}"/>
    <cellStyle name="Insatisfaisant" xfId="28" builtinId="27" customBuiltin="1"/>
    <cellStyle name="Neutre" xfId="40" builtinId="28" customBuiltin="1"/>
    <cellStyle name="Normal" xfId="0" builtinId="0"/>
    <cellStyle name="Normal_P314-juinpublié" xfId="41" xr:uid="{00000000-0005-0000-0000-000023000000}"/>
    <cellStyle name="Note" xfId="42" builtinId="10" customBuiltin="1"/>
    <cellStyle name="Satisfaisant" xfId="32" builtinId="26" customBuiltin="1"/>
    <cellStyle name="Sortie" xfId="43" builtinId="21" customBuiltin="1"/>
    <cellStyle name="Texte explicatif" xfId="31" builtinId="53" customBuiltin="1"/>
    <cellStyle name="Titre" xfId="44" builtinId="15" customBuiltin="1"/>
    <cellStyle name="Titre 1" xfId="33" builtinId="16" customBuiltin="1"/>
    <cellStyle name="Titre 2" xfId="34" builtinId="17" customBuiltin="1"/>
    <cellStyle name="Titre 3" xfId="35" builtinId="18" customBuiltin="1"/>
    <cellStyle name="Titre 4" xfId="36" builtinId="19" customBuiltin="1"/>
    <cellStyle name="Total" xfId="45" builtinId="25" customBuiltin="1"/>
    <cellStyle name="Vérification" xfId="30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showGridLines="0" tabSelected="1" zoomScale="120" zoomScaleNormal="120" workbookViewId="0">
      <selection sqref="A1:D1"/>
    </sheetView>
  </sheetViews>
  <sheetFormatPr baseColWidth="10" defaultColWidth="11.42578125" defaultRowHeight="15"/>
  <cols>
    <col min="1" max="1" width="55.5703125" style="7" customWidth="1"/>
    <col min="2" max="2" width="4.7109375" style="13" customWidth="1"/>
    <col min="3" max="3" width="13.7109375" style="10" customWidth="1"/>
    <col min="4" max="4" width="13.7109375" style="12" customWidth="1"/>
    <col min="5" max="5" width="11.42578125" style="6" customWidth="1"/>
    <col min="6" max="16384" width="11.42578125" style="7"/>
  </cols>
  <sheetData>
    <row r="1" spans="1:11" s="1" customFormat="1" ht="70.5" customHeight="1">
      <c r="A1" s="58" t="s">
        <v>18</v>
      </c>
      <c r="B1" s="59"/>
      <c r="C1" s="59"/>
      <c r="D1" s="59"/>
      <c r="F1" s="2"/>
      <c r="G1" s="3"/>
      <c r="H1" s="3"/>
      <c r="I1" s="4"/>
      <c r="J1" s="4"/>
      <c r="K1" s="5"/>
    </row>
    <row r="2" spans="1:11" s="15" customFormat="1" ht="12" customHeight="1">
      <c r="A2" s="36" t="s">
        <v>0</v>
      </c>
      <c r="B2" s="37"/>
      <c r="C2" s="35"/>
      <c r="D2" s="40"/>
      <c r="E2" s="14"/>
    </row>
    <row r="3" spans="1:11" s="15" customFormat="1" ht="12" customHeight="1">
      <c r="A3" s="38"/>
      <c r="B3" s="39" t="s">
        <v>1</v>
      </c>
      <c r="C3" s="31" t="s">
        <v>19</v>
      </c>
      <c r="D3" s="41" t="s">
        <v>16</v>
      </c>
      <c r="E3" s="14"/>
    </row>
    <row r="4" spans="1:11" s="16" customFormat="1">
      <c r="A4" s="32" t="s">
        <v>15</v>
      </c>
      <c r="B4" s="46"/>
      <c r="C4" s="33">
        <v>17196</v>
      </c>
      <c r="D4" s="42">
        <v>12372</v>
      </c>
      <c r="E4" s="14"/>
    </row>
    <row r="5" spans="1:11" s="16" customFormat="1" ht="12.95" customHeight="1">
      <c r="A5" s="17"/>
      <c r="B5" s="47"/>
      <c r="C5" s="28"/>
      <c r="D5" s="43"/>
      <c r="E5" s="14"/>
    </row>
    <row r="6" spans="1:11" s="16" customFormat="1" ht="12.95" customHeight="1">
      <c r="A6" s="50" t="s">
        <v>9</v>
      </c>
      <c r="B6" s="53" t="s">
        <v>13</v>
      </c>
      <c r="C6" s="28">
        <v>2130</v>
      </c>
      <c r="D6" s="43">
        <v>-2931</v>
      </c>
      <c r="E6" s="14"/>
    </row>
    <row r="7" spans="1:11" s="16" customFormat="1" ht="12.95" customHeight="1">
      <c r="A7" s="50" t="s">
        <v>17</v>
      </c>
      <c r="B7" s="51"/>
      <c r="C7" s="29">
        <v>368</v>
      </c>
      <c r="D7" s="44">
        <v>-54</v>
      </c>
      <c r="E7" s="14"/>
    </row>
    <row r="8" spans="1:11" s="16" customFormat="1" ht="12.95" customHeight="1">
      <c r="A8" s="50" t="s">
        <v>2</v>
      </c>
      <c r="B8" s="51" t="s">
        <v>11</v>
      </c>
      <c r="C8" s="29">
        <v>157</v>
      </c>
      <c r="D8" s="44">
        <v>-265</v>
      </c>
      <c r="E8" s="14"/>
    </row>
    <row r="9" spans="1:11" s="16" customFormat="1" ht="12.95" customHeight="1">
      <c r="A9" s="52" t="s">
        <v>3</v>
      </c>
      <c r="B9" s="54"/>
      <c r="C9" s="34">
        <f>SUM(C6:C8)</f>
        <v>2655</v>
      </c>
      <c r="D9" s="45">
        <f>SUM(D6:D8)</f>
        <v>-3250</v>
      </c>
      <c r="E9" s="14"/>
    </row>
    <row r="10" spans="1:11" s="16" customFormat="1" ht="12.95" customHeight="1">
      <c r="A10" s="50"/>
      <c r="B10" s="51"/>
      <c r="C10" s="29"/>
      <c r="E10" s="14"/>
    </row>
    <row r="11" spans="1:11" s="16" customFormat="1" ht="12.95" customHeight="1">
      <c r="A11" s="49" t="s">
        <v>10</v>
      </c>
      <c r="B11" s="55" t="s">
        <v>12</v>
      </c>
      <c r="C11" s="34">
        <v>2204</v>
      </c>
      <c r="D11" s="45">
        <v>-166</v>
      </c>
      <c r="E11" s="14"/>
    </row>
    <row r="12" spans="1:11" s="16" customFormat="1" ht="12.95" customHeight="1">
      <c r="A12" s="50" t="s">
        <v>14</v>
      </c>
      <c r="B12" s="53" t="s">
        <v>13</v>
      </c>
      <c r="C12" s="29">
        <v>52</v>
      </c>
      <c r="D12" s="44">
        <v>124</v>
      </c>
      <c r="E12" s="14"/>
    </row>
    <row r="13" spans="1:11" s="16" customFormat="1" ht="12.95" customHeight="1">
      <c r="A13" s="50" t="s">
        <v>2</v>
      </c>
      <c r="B13" s="53" t="s">
        <v>11</v>
      </c>
      <c r="C13" s="29">
        <v>455</v>
      </c>
      <c r="D13" s="44">
        <v>-340</v>
      </c>
      <c r="E13" s="14"/>
    </row>
    <row r="14" spans="1:11" s="16" customFormat="1" ht="12.95" customHeight="1">
      <c r="A14" s="52" t="s">
        <v>4</v>
      </c>
      <c r="B14" s="56"/>
      <c r="C14" s="34">
        <f>SUM(C11:C13)</f>
        <v>2711</v>
      </c>
      <c r="D14" s="45">
        <f>SUM(D11:D13)</f>
        <v>-382</v>
      </c>
      <c r="E14" s="14"/>
    </row>
    <row r="15" spans="1:11" s="16" customFormat="1" ht="12.95" customHeight="1">
      <c r="A15" s="50"/>
      <c r="B15" s="51"/>
      <c r="C15" s="29"/>
      <c r="D15" s="44"/>
      <c r="E15" s="14"/>
    </row>
    <row r="16" spans="1:11" s="16" customFormat="1" ht="12.95" customHeight="1">
      <c r="A16" s="32" t="s">
        <v>5</v>
      </c>
      <c r="B16" s="57" t="s">
        <v>13</v>
      </c>
      <c r="C16" s="33">
        <f>SUM(C9,C14)</f>
        <v>5366</v>
      </c>
      <c r="D16" s="42">
        <f>SUM(D9,D14)</f>
        <v>-3632</v>
      </c>
      <c r="E16" s="14"/>
    </row>
    <row r="17" spans="1:5" s="16" customFormat="1" ht="12.95" customHeight="1">
      <c r="A17" s="30"/>
      <c r="B17" s="39"/>
      <c r="C17" s="29"/>
      <c r="D17" s="44"/>
      <c r="E17" s="14"/>
    </row>
    <row r="18" spans="1:5" s="16" customFormat="1" ht="12.95" customHeight="1">
      <c r="A18" s="32" t="s">
        <v>6</v>
      </c>
      <c r="B18" s="46"/>
      <c r="C18" s="33">
        <f>SUM(C4,C16)</f>
        <v>22562</v>
      </c>
      <c r="D18" s="42">
        <f>SUM(D4,D16)</f>
        <v>8740</v>
      </c>
      <c r="E18" s="14"/>
    </row>
    <row r="19" spans="1:5" s="16" customFormat="1" ht="12.95" customHeight="1">
      <c r="A19" s="48" t="s">
        <v>7</v>
      </c>
      <c r="B19" s="47"/>
      <c r="C19" s="29">
        <v>285</v>
      </c>
      <c r="D19" s="44">
        <v>76</v>
      </c>
      <c r="E19" s="14"/>
    </row>
    <row r="20" spans="1:5" s="16" customFormat="1" ht="12.95" customHeight="1">
      <c r="A20" s="48" t="s">
        <v>8</v>
      </c>
      <c r="B20" s="47"/>
      <c r="C20" s="29">
        <v>22277</v>
      </c>
      <c r="D20" s="44">
        <v>8664</v>
      </c>
      <c r="E20" s="14"/>
    </row>
    <row r="21" spans="1:5" s="22" customFormat="1" ht="12.95" customHeight="1">
      <c r="A21" s="20"/>
      <c r="B21" s="21"/>
      <c r="C21" s="18"/>
      <c r="D21" s="19"/>
      <c r="E21" s="14"/>
    </row>
    <row r="22" spans="1:5" s="27" customFormat="1" ht="9.75">
      <c r="A22" s="60"/>
      <c r="B22" s="60"/>
      <c r="C22" s="60"/>
      <c r="D22" s="60"/>
      <c r="E22" s="26"/>
    </row>
    <row r="23" spans="1:5" s="27" customFormat="1" ht="9">
      <c r="A23" s="24"/>
      <c r="B23" s="8"/>
      <c r="C23" s="25"/>
      <c r="D23" s="23"/>
      <c r="E23" s="26"/>
    </row>
    <row r="24" spans="1:5">
      <c r="C24" s="9"/>
      <c r="D24" s="11"/>
    </row>
    <row r="25" spans="1:5">
      <c r="C25" s="9"/>
      <c r="D25" s="11"/>
    </row>
  </sheetData>
  <mergeCells count="2">
    <mergeCell ref="A1:D1"/>
    <mergeCell ref="A22:D22"/>
  </mergeCells>
  <phoneticPr fontId="0" type="noConversion"/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>
    <oddFooter>&amp;C&amp;"Arial Unicode MS,Normal"&amp;7&amp;K00-025Extract from the Consolidated Financial Statements of the Nestlé Group 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0A34E1D-9AD4-4185-93DA-E9ABD3090B3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OCI 2021</vt:lpstr>
      <vt:lpstr>'OCI 2021'!Zone_d_impression</vt:lpstr>
    </vt:vector>
  </TitlesOfParts>
  <Company>Nestle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ibays</dc:creator>
  <cp:lastModifiedBy>Rodriguez,Rosaria,VEVEY,FC-GAR/FCS</cp:lastModifiedBy>
  <cp:lastPrinted>2022-01-17T07:19:11Z</cp:lastPrinted>
  <dcterms:created xsi:type="dcterms:W3CDTF">2010-02-18T18:08:03Z</dcterms:created>
  <dcterms:modified xsi:type="dcterms:W3CDTF">2022-02-04T07:43:58Z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da0a2f-b917-4d51-b0d0-d418a10c8b23_Enabled">
    <vt:lpwstr>true</vt:lpwstr>
  </property>
  <property fmtid="{D5CDD505-2E9C-101B-9397-08002B2CF9AE}" pid="3" name="MSIP_Label_1ada0a2f-b917-4d51-b0d0-d418a10c8b23_SetDate">
    <vt:lpwstr>2021-01-14T07:31:40Z</vt:lpwstr>
  </property>
  <property fmtid="{D5CDD505-2E9C-101B-9397-08002B2CF9AE}" pid="4" name="MSIP_Label_1ada0a2f-b917-4d51-b0d0-d418a10c8b23_Method">
    <vt:lpwstr>Standard</vt:lpwstr>
  </property>
  <property fmtid="{D5CDD505-2E9C-101B-9397-08002B2CF9AE}" pid="5" name="MSIP_Label_1ada0a2f-b917-4d51-b0d0-d418a10c8b23_Name">
    <vt:lpwstr>1ada0a2f-b917-4d51-b0d0-d418a10c8b23</vt:lpwstr>
  </property>
  <property fmtid="{D5CDD505-2E9C-101B-9397-08002B2CF9AE}" pid="6" name="MSIP_Label_1ada0a2f-b917-4d51-b0d0-d418a10c8b23_SiteId">
    <vt:lpwstr>12a3af23-a769-4654-847f-958f3d479f4a</vt:lpwstr>
  </property>
  <property fmtid="{D5CDD505-2E9C-101B-9397-08002B2CF9AE}" pid="7" name="MSIP_Label_1ada0a2f-b917-4d51-b0d0-d418a10c8b23_ActionId">
    <vt:lpwstr>b21af39c-9ea9-4a1e-b49d-94c2d08392d5</vt:lpwstr>
  </property>
  <property fmtid="{D5CDD505-2E9C-101B-9397-08002B2CF9AE}" pid="8" name="MSIP_Label_1ada0a2f-b917-4d51-b0d0-d418a10c8b23_ContentBits">
    <vt:lpwstr>0</vt:lpwstr>
  </property>
</Properties>
</file>