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vevw0051.nestle.com\05 - Group Accounting &amp; Reporting$\Financial Statements\Consolidated\_PDFs\WEB\FS2025\Excel Analysts\"/>
    </mc:Choice>
  </mc:AlternateContent>
  <xr:revisionPtr revIDLastSave="0" documentId="13_ncr:1_{DD32FDC9-B649-432A-83EA-2CA109088802}" xr6:coauthVersionLast="47" xr6:coauthVersionMax="47" xr10:uidLastSave="{00000000-0000-0000-0000-000000000000}"/>
  <bookViews>
    <workbookView xWindow="-113" yWindow="-113" windowWidth="32281" windowHeight="19534" xr2:uid="{00000000-000D-0000-FFFF-FFFF00000000}"/>
  </bookViews>
  <sheets>
    <sheet name="Assets 2025" sheetId="1" r:id="rId1"/>
    <sheet name="Liabilities 2025" sheetId="2" r:id="rId2"/>
  </sheets>
  <definedNames>
    <definedName name="controle">#REF!</definedName>
    <definedName name="controle_gar">#REF!</definedName>
    <definedName name="controle_mio">#REF!</definedName>
    <definedName name="Coût">#REF!</definedName>
    <definedName name="Net_financial_costs">#REF!</definedName>
    <definedName name="Net_profit">#REF!</definedName>
    <definedName name="_xlnm.Print_Area" localSheetId="0">'Assets 2025'!$A$1:$D$30</definedName>
    <definedName name="_xlnm.Print_Area" localSheetId="1">'Liabilities 2025'!$A$1:$D$39</definedName>
    <definedName name="Taxation">#REF!</definedName>
    <definedName name="Trading_profit__as_published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35" i="2" s="1"/>
  <c r="D25" i="2"/>
  <c r="D37" i="2" s="1"/>
  <c r="D23" i="2"/>
  <c r="D14" i="2"/>
  <c r="D26" i="1"/>
  <c r="D15" i="1"/>
  <c r="D28" i="1" s="1"/>
  <c r="C23" i="2" l="1"/>
  <c r="C33" i="2" l="1"/>
  <c r="C14" i="2" l="1"/>
  <c r="C35" i="2" l="1"/>
  <c r="C26" i="1"/>
  <c r="C15" i="1"/>
  <c r="C25" i="2" l="1"/>
  <c r="C37" i="2" s="1"/>
  <c r="C28" i="1"/>
</calcChain>
</file>

<file path=xl/sharedStrings.xml><?xml version="1.0" encoding="utf-8"?>
<sst xmlns="http://schemas.openxmlformats.org/spreadsheetml/2006/main" count="66" uniqueCount="57">
  <si>
    <r>
      <rPr>
        <sz val="12"/>
        <color rgb="FF0070C0"/>
        <rFont val="Arial Unicode MS"/>
        <family val="2"/>
      </rPr>
      <t xml:space="preserve">Consolidated balance sheet as at December 31, 2025
</t>
    </r>
    <r>
      <rPr>
        <sz val="10"/>
        <color theme="1"/>
        <rFont val="Arial Unicode MS"/>
        <family val="2"/>
      </rPr>
      <t>before appropriations</t>
    </r>
  </si>
  <si>
    <t xml:space="preserve"> </t>
  </si>
  <si>
    <t>In millions of CHF</t>
  </si>
  <si>
    <t>Notes</t>
  </si>
  <si>
    <t>2025</t>
  </si>
  <si>
    <t>2024</t>
  </si>
  <si>
    <t>Assets</t>
  </si>
  <si>
    <t>Current assets</t>
  </si>
  <si>
    <t>Cash and cash equivalents</t>
  </si>
  <si>
    <t>12/16</t>
  </si>
  <si>
    <t>Short-term investments</t>
  </si>
  <si>
    <t>Inventories</t>
  </si>
  <si>
    <t>Trade and other receivables</t>
  </si>
  <si>
    <t>7/12</t>
  </si>
  <si>
    <t>Prepayments</t>
  </si>
  <si>
    <t>Derivative assets</t>
  </si>
  <si>
    <t>Current income tax assets</t>
  </si>
  <si>
    <t>Assets held for sale</t>
  </si>
  <si>
    <t>Total current assets</t>
  </si>
  <si>
    <t>Non-current assets</t>
  </si>
  <si>
    <t>Property, plant and equipment</t>
  </si>
  <si>
    <t>Goodwill</t>
  </si>
  <si>
    <t>Intangible assets</t>
  </si>
  <si>
    <t>Investments in associates and joint ventures</t>
  </si>
  <si>
    <t>Financial assets</t>
  </si>
  <si>
    <t>Employee benefits assets and reimbursement rights</t>
  </si>
  <si>
    <t>Deferred tax assets</t>
  </si>
  <si>
    <t>Total non-current assets</t>
  </si>
  <si>
    <t>Total assets</t>
  </si>
  <si>
    <r>
      <rPr>
        <sz val="12"/>
        <color rgb="FF0070C0"/>
        <rFont val="Arial Unicode MS"/>
        <family val="2"/>
      </rPr>
      <t>Consolidated balance sheet as at December 31, 2025 (continued)</t>
    </r>
    <r>
      <rPr>
        <sz val="11"/>
        <color rgb="FF0070C0"/>
        <rFont val="Arial Unicode MS"/>
        <family val="2"/>
      </rPr>
      <t xml:space="preserve">
</t>
    </r>
  </si>
  <si>
    <t>Liabilities and equity</t>
  </si>
  <si>
    <t>Current liabilities</t>
  </si>
  <si>
    <t>Financial debt</t>
  </si>
  <si>
    <t>Derivative liabilities</t>
  </si>
  <si>
    <t>12</t>
  </si>
  <si>
    <t>Trade and other payables</t>
  </si>
  <si>
    <t>Accruals</t>
  </si>
  <si>
    <t>Provisions</t>
  </si>
  <si>
    <t>Current income tax liabilities</t>
  </si>
  <si>
    <t xml:space="preserve">Liabilities directly associated with assets held for sale </t>
  </si>
  <si>
    <t>Total current liabilities</t>
  </si>
  <si>
    <t>Non-current liabilities</t>
  </si>
  <si>
    <t>Employee benefits liabilities</t>
  </si>
  <si>
    <t>Deferred tax liabilities</t>
  </si>
  <si>
    <t>Other payables</t>
  </si>
  <si>
    <t>Total non-current liabilities</t>
  </si>
  <si>
    <t>Total liabilities</t>
  </si>
  <si>
    <t>Equity</t>
  </si>
  <si>
    <t xml:space="preserve">Share capital </t>
  </si>
  <si>
    <t xml:space="preserve">Treasury shares </t>
  </si>
  <si>
    <t>Translation reserve</t>
  </si>
  <si>
    <t>Other reserves</t>
  </si>
  <si>
    <t>Retained earnings</t>
  </si>
  <si>
    <t>Total equity attributable to shareholders of the parent</t>
  </si>
  <si>
    <t>Non-controlling interests</t>
  </si>
  <si>
    <t>Total equity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</si>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</sst>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Red]\(#,##0\)"/>
    <numFmt numFmtId="165" formatCode="#,##0\ ;\(#,##0\)"/>
    <numFmt numFmtId="166" formatCode="#,##0.000;[Red]#,##0.000"/>
  </numFmts>
  <fonts count="50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name val="LTUnivers 530 BasicMedium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48"/>
      <name val="Arial Unicode MS"/>
      <family val="2"/>
    </font>
    <font>
      <sz val="8"/>
      <name val="Arial Unicode MS"/>
      <family val="2"/>
    </font>
    <font>
      <sz val="7"/>
      <color indexed="23"/>
      <name val="Arial Unicode MS"/>
      <family val="2"/>
    </font>
    <font>
      <b/>
      <sz val="8"/>
      <color indexed="18"/>
      <name val="Arial Unicode MS"/>
      <family val="2"/>
    </font>
    <font>
      <sz val="8"/>
      <color indexed="23"/>
      <name val="Arial Unicode MS"/>
      <family val="2"/>
    </font>
    <font>
      <sz val="8"/>
      <color indexed="8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b/>
      <sz val="10"/>
      <name val="Arial Unicode MS"/>
      <family val="2"/>
    </font>
    <font>
      <b/>
      <sz val="8"/>
      <name val="Arial Unicode MS"/>
      <family val="2"/>
    </font>
    <font>
      <sz val="7"/>
      <color theme="0" tint="-0.34998626667073579"/>
      <name val="Arial Unicode MS"/>
      <family val="2"/>
    </font>
    <font>
      <sz val="8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sz val="10"/>
      <color theme="1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7"/>
      <name val="Arial Unicode MS"/>
      <family val="2"/>
    </font>
    <font>
      <b/>
      <sz val="7"/>
      <color theme="0" tint="-0.34998626667073579"/>
      <name val="Arial Unicode MS"/>
      <family val="2"/>
    </font>
    <font>
      <sz val="7"/>
      <color theme="0" tint="-0.499984740745262"/>
      <name val="Arial Unicode MS"/>
      <family val="2"/>
    </font>
    <font>
      <sz val="8"/>
      <color theme="0" tint="-0.499984740745262"/>
      <name val="Arial Unicode MS"/>
      <family val="2"/>
    </font>
    <font>
      <b/>
      <sz val="8"/>
      <color theme="0" tint="-0.499984740745262"/>
      <name val="Arial Unicode MS"/>
      <family val="2"/>
    </font>
    <font>
      <b/>
      <sz val="7"/>
      <color theme="0" tint="-0.499984740745262"/>
      <name val="Arial Unicode MS"/>
      <family val="2"/>
    </font>
    <font>
      <sz val="7"/>
      <color theme="0" tint="-0.499984740745262"/>
      <name val="Cambria"/>
      <family val="1"/>
    </font>
    <font>
      <b/>
      <sz val="8"/>
      <color theme="0" tint="-0.499984740745262"/>
      <name val="Cambria"/>
      <family val="1"/>
    </font>
    <font>
      <sz val="7.5"/>
      <color rgb="FF808080"/>
      <name val="Arial Unicode MS"/>
      <family val="2"/>
    </font>
    <font>
      <sz val="7.5"/>
      <name val="Arial Unicode MS"/>
      <family val="2"/>
    </font>
    <font>
      <sz val="11"/>
      <color rgb="FF0070C0"/>
      <name val="Arial Unicode MS"/>
      <family val="2"/>
    </font>
    <font>
      <sz val="11"/>
      <color indexed="48"/>
      <name val="Arial Unicode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E6F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6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23" fillId="0" borderId="0" xfId="0" applyFont="1"/>
    <xf numFmtId="0" fontId="31" fillId="0" borderId="0" xfId="0" applyFont="1"/>
    <xf numFmtId="0" fontId="23" fillId="0" borderId="0" xfId="41" applyFont="1"/>
    <xf numFmtId="49" fontId="23" fillId="0" borderId="0" xfId="41" applyNumberFormat="1" applyFont="1" applyAlignment="1">
      <alignment horizontal="left" wrapText="1"/>
    </xf>
    <xf numFmtId="0" fontId="32" fillId="0" borderId="0" xfId="0" applyFont="1" applyAlignment="1">
      <alignment horizontal="right"/>
    </xf>
    <xf numFmtId="0" fontId="36" fillId="0" borderId="0" xfId="0" applyFont="1"/>
    <xf numFmtId="0" fontId="37" fillId="0" borderId="0" xfId="0" applyFont="1"/>
    <xf numFmtId="0" fontId="33" fillId="0" borderId="0" xfId="0" applyFont="1"/>
    <xf numFmtId="0" fontId="24" fillId="0" borderId="0" xfId="0" applyFont="1" applyAlignment="1">
      <alignment horizontal="center"/>
    </xf>
    <xf numFmtId="49" fontId="36" fillId="0" borderId="10" xfId="3" quotePrefix="1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23" fillId="0" borderId="0" xfId="41" applyNumberFormat="1" applyFont="1" applyAlignment="1">
      <alignment vertical="center" wrapText="1"/>
    </xf>
    <xf numFmtId="0" fontId="24" fillId="0" borderId="0" xfId="41" applyFont="1" applyAlignment="1">
      <alignment horizontal="center" vertical="center"/>
    </xf>
    <xf numFmtId="0" fontId="23" fillId="0" borderId="0" xfId="41" applyFont="1" applyAlignment="1">
      <alignment vertical="center"/>
    </xf>
    <xf numFmtId="164" fontId="37" fillId="0" borderId="0" xfId="41" applyNumberFormat="1" applyFont="1"/>
    <xf numFmtId="164" fontId="37" fillId="0" borderId="0" xfId="0" applyNumberFormat="1" applyFont="1"/>
    <xf numFmtId="164" fontId="33" fillId="0" borderId="0" xfId="41" applyNumberFormat="1" applyFont="1"/>
    <xf numFmtId="164" fontId="33" fillId="0" borderId="0" xfId="0" applyNumberFormat="1" applyFont="1"/>
    <xf numFmtId="0" fontId="30" fillId="0" borderId="0" xfId="0" applyFont="1" applyAlignment="1">
      <alignment vertical="center"/>
    </xf>
    <xf numFmtId="49" fontId="36" fillId="0" borderId="11" xfId="3" quotePrefix="1" applyNumberFormat="1" applyFont="1" applyBorder="1" applyAlignment="1">
      <alignment horizontal="right" vertical="center"/>
    </xf>
    <xf numFmtId="49" fontId="33" fillId="0" borderId="11" xfId="3" quotePrefix="1" applyNumberFormat="1" applyFont="1" applyBorder="1" applyAlignment="1">
      <alignment horizontal="right" vertical="center"/>
    </xf>
    <xf numFmtId="0" fontId="38" fillId="0" borderId="0" xfId="0" applyFont="1"/>
    <xf numFmtId="164" fontId="32" fillId="0" borderId="0" xfId="0" applyNumberFormat="1" applyFont="1"/>
    <xf numFmtId="0" fontId="32" fillId="0" borderId="0" xfId="0" applyFont="1"/>
    <xf numFmtId="164" fontId="39" fillId="0" borderId="0" xfId="0" applyNumberFormat="1" applyFont="1"/>
    <xf numFmtId="0" fontId="38" fillId="0" borderId="0" xfId="0" applyFont="1" applyAlignment="1">
      <alignment vertical="center"/>
    </xf>
    <xf numFmtId="0" fontId="32" fillId="0" borderId="0" xfId="41" applyFont="1" applyAlignment="1">
      <alignment horizontal="center"/>
    </xf>
    <xf numFmtId="165" fontId="36" fillId="24" borderId="0" xfId="0" applyNumberFormat="1" applyFont="1" applyFill="1" applyAlignment="1">
      <alignment horizontal="right" vertical="center"/>
    </xf>
    <xf numFmtId="165" fontId="36" fillId="24" borderId="0" xfId="0" applyNumberFormat="1" applyFont="1" applyFill="1" applyAlignment="1">
      <alignment vertical="center"/>
    </xf>
    <xf numFmtId="0" fontId="31" fillId="0" borderId="13" xfId="0" applyFont="1" applyBorder="1" applyAlignment="1">
      <alignment horizontal="left" vertical="center"/>
    </xf>
    <xf numFmtId="165" fontId="37" fillId="24" borderId="13" xfId="0" applyNumberFormat="1" applyFont="1" applyFill="1" applyBorder="1" applyAlignment="1">
      <alignment horizontal="right" vertical="center"/>
    </xf>
    <xf numFmtId="0" fontId="29" fillId="0" borderId="13" xfId="0" applyFont="1" applyBorder="1" applyAlignment="1">
      <alignment horizontal="left" vertical="center" wrapText="1"/>
    </xf>
    <xf numFmtId="165" fontId="37" fillId="24" borderId="0" xfId="0" applyNumberFormat="1" applyFont="1" applyFill="1" applyAlignment="1">
      <alignment horizontal="right" vertical="center"/>
    </xf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49" fontId="41" fillId="0" borderId="11" xfId="3" quotePrefix="1" applyNumberFormat="1" applyFont="1" applyBorder="1" applyAlignment="1">
      <alignment horizontal="right" vertical="center"/>
    </xf>
    <xf numFmtId="49" fontId="41" fillId="0" borderId="12" xfId="41" quotePrefix="1" applyNumberFormat="1" applyFont="1" applyBorder="1" applyAlignment="1" applyProtection="1">
      <alignment horizontal="right" vertical="center"/>
      <protection locked="0"/>
    </xf>
    <xf numFmtId="165" fontId="41" fillId="0" borderId="0" xfId="0" applyNumberFormat="1" applyFont="1" applyAlignment="1">
      <alignment horizontal="right" vertical="center"/>
    </xf>
    <xf numFmtId="165" fontId="42" fillId="0" borderId="13" xfId="0" applyNumberFormat="1" applyFont="1" applyBorder="1" applyAlignment="1">
      <alignment horizontal="right" vertical="center"/>
    </xf>
    <xf numFmtId="165" fontId="41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165" fontId="45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1" fillId="0" borderId="0" xfId="0" quotePrefix="1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5" fontId="42" fillId="0" borderId="0" xfId="0" applyNumberFormat="1" applyFont="1" applyAlignment="1">
      <alignment horizontal="right" vertical="center"/>
    </xf>
    <xf numFmtId="0" fontId="40" fillId="0" borderId="0" xfId="0" quotePrefix="1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49" fontId="40" fillId="0" borderId="0" xfId="0" quotePrefix="1" applyNumberFormat="1" applyFont="1" applyAlignment="1">
      <alignment horizontal="right" vertical="center"/>
    </xf>
    <xf numFmtId="0" fontId="43" fillId="0" borderId="13" xfId="0" applyFont="1" applyBorder="1" applyAlignment="1">
      <alignment horizontal="right" vertical="center"/>
    </xf>
    <xf numFmtId="166" fontId="32" fillId="0" borderId="0" xfId="0" applyNumberFormat="1" applyFont="1"/>
    <xf numFmtId="0" fontId="47" fillId="0" borderId="0" xfId="0" applyFont="1"/>
    <xf numFmtId="49" fontId="4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46" fillId="0" borderId="0" xfId="0" applyFont="1" applyAlignment="1">
      <alignment wrapText="1"/>
    </xf>
    <xf numFmtId="0" fontId="48" fillId="0" borderId="0" xfId="0" applyFont="1" applyAlignment="1">
      <alignment vertical="top" wrapText="1"/>
    </xf>
    <xf numFmtId="0" fontId="49" fillId="0" borderId="0" xfId="0" applyFont="1" applyAlignment="1">
      <alignment vertical="top" wrapText="1"/>
    </xf>
  </cellXfs>
  <cellStyles count="47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40% - Accent1" xfId="10" builtinId="31" customBuiltin="1"/>
    <cellStyle name="40% - Accent2" xfId="11" builtinId="35" customBuiltin="1"/>
    <cellStyle name="40% - Accent3" xfId="12" builtinId="39" customBuiltin="1"/>
    <cellStyle name="40% - Accent4" xfId="13" builtinId="43" customBuiltin="1"/>
    <cellStyle name="40% - Accent5" xfId="14" builtinId="47" customBuiltin="1"/>
    <cellStyle name="40% - Accent6" xfId="15" builtinId="51" customBuiltin="1"/>
    <cellStyle name="60% - Accent1" xfId="16" builtinId="32" customBuiltin="1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28" builtinId="27" customBuiltin="1"/>
    <cellStyle name="Calculation" xfId="29" builtinId="22" customBuiltin="1"/>
    <cellStyle name="Check Cell" xfId="30" builtinId="23" customBuiltin="1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eading6" xfId="37" xr:uid="{00000000-0005-0000-0000-00001F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P314-juinpublié" xfId="41" xr:uid="{00000000-0005-0000-0000-000023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showGridLines="0" tabSelected="1" zoomScaleNormal="100" workbookViewId="0">
      <selection sqref="A1:D1"/>
    </sheetView>
  </sheetViews>
  <sheetFormatPr defaultColWidth="11.42578125" defaultRowHeight="12.6"/>
  <cols>
    <col min="1" max="1" width="46.7109375" style="8" customWidth="1"/>
    <col min="2" max="2" width="4.7109375" style="16" customWidth="1"/>
    <col min="3" max="3" width="13.7109375" style="14" customWidth="1"/>
    <col min="4" max="4" width="13.7109375" style="15" customWidth="1"/>
    <col min="5" max="5" width="11.42578125" style="6" customWidth="1"/>
    <col min="6" max="16384" width="11.42578125" style="8"/>
  </cols>
  <sheetData>
    <row r="1" spans="1:11" s="1" customFormat="1" ht="70.5" customHeight="1">
      <c r="A1" s="72" t="s">
        <v>0</v>
      </c>
      <c r="B1" s="72"/>
      <c r="C1" s="72"/>
      <c r="D1" s="72"/>
      <c r="E1" s="1" t="s">
        <v>1</v>
      </c>
      <c r="F1" s="2"/>
      <c r="G1" s="3"/>
      <c r="H1" s="3"/>
      <c r="I1" s="4"/>
      <c r="J1" s="4"/>
      <c r="K1" s="5"/>
    </row>
    <row r="2" spans="1:11" s="19" customFormat="1" ht="12" customHeight="1">
      <c r="A2" s="48" t="s">
        <v>2</v>
      </c>
      <c r="B2" s="49"/>
      <c r="C2" s="34"/>
      <c r="D2" s="52"/>
      <c r="E2" s="18"/>
    </row>
    <row r="3" spans="1:11" s="19" customFormat="1" ht="12" customHeight="1">
      <c r="A3" s="50"/>
      <c r="B3" s="51" t="s">
        <v>3</v>
      </c>
      <c r="C3" s="17" t="s">
        <v>4</v>
      </c>
      <c r="D3" s="53" t="s">
        <v>5</v>
      </c>
      <c r="E3" s="18"/>
    </row>
    <row r="4" spans="1:11" s="1" customFormat="1" ht="13.15">
      <c r="A4" s="20" t="s">
        <v>6</v>
      </c>
      <c r="B4" s="57"/>
      <c r="C4" s="42"/>
      <c r="D4" s="54"/>
      <c r="E4" s="18"/>
    </row>
    <row r="5" spans="1:11" s="1" customFormat="1" ht="12.95" customHeight="1">
      <c r="A5" s="21"/>
      <c r="B5" s="57"/>
      <c r="C5" s="42"/>
      <c r="D5" s="54"/>
      <c r="E5" s="18"/>
    </row>
    <row r="6" spans="1:11" s="1" customFormat="1" ht="12.95" customHeight="1">
      <c r="A6" s="22" t="s">
        <v>7</v>
      </c>
      <c r="B6" s="57"/>
      <c r="C6" s="42"/>
      <c r="D6" s="54"/>
      <c r="E6" s="18"/>
    </row>
    <row r="7" spans="1:11" s="1" customFormat="1" ht="12.95" customHeight="1">
      <c r="A7" s="59" t="s">
        <v>8</v>
      </c>
      <c r="B7" s="71" t="s">
        <v>9</v>
      </c>
      <c r="C7" s="42">
        <v>4579</v>
      </c>
      <c r="D7" s="54">
        <v>5556</v>
      </c>
      <c r="E7" s="18"/>
    </row>
    <row r="8" spans="1:11" s="1" customFormat="1" ht="12.95" customHeight="1">
      <c r="A8" s="59" t="s">
        <v>10</v>
      </c>
      <c r="B8" s="66">
        <v>12</v>
      </c>
      <c r="C8" s="42">
        <v>1651</v>
      </c>
      <c r="D8" s="54">
        <v>2315</v>
      </c>
      <c r="E8" s="18"/>
    </row>
    <row r="9" spans="1:11" s="1" customFormat="1" ht="12.95" customHeight="1">
      <c r="A9" s="59" t="s">
        <v>11</v>
      </c>
      <c r="B9" s="66">
        <v>6</v>
      </c>
      <c r="C9" s="42">
        <v>12813</v>
      </c>
      <c r="D9" s="54">
        <v>13260</v>
      </c>
      <c r="E9" s="18"/>
    </row>
    <row r="10" spans="1:11" s="1" customFormat="1" ht="12.95" customHeight="1">
      <c r="A10" s="59" t="s">
        <v>12</v>
      </c>
      <c r="B10" s="67" t="s">
        <v>13</v>
      </c>
      <c r="C10" s="42">
        <v>10561</v>
      </c>
      <c r="D10" s="54">
        <v>11251</v>
      </c>
      <c r="E10" s="18"/>
    </row>
    <row r="11" spans="1:11" s="1" customFormat="1" ht="12.75" customHeight="1">
      <c r="A11" s="59" t="s">
        <v>14</v>
      </c>
      <c r="B11" s="66"/>
      <c r="C11" s="42">
        <v>479</v>
      </c>
      <c r="D11" s="54">
        <v>543</v>
      </c>
      <c r="E11" s="18"/>
    </row>
    <row r="12" spans="1:11" s="1" customFormat="1" ht="12.95" customHeight="1">
      <c r="A12" s="59" t="s">
        <v>15</v>
      </c>
      <c r="B12" s="66">
        <v>12</v>
      </c>
      <c r="C12" s="42">
        <v>295</v>
      </c>
      <c r="D12" s="54">
        <v>792</v>
      </c>
      <c r="E12" s="18"/>
    </row>
    <row r="13" spans="1:11" s="1" customFormat="1" ht="12.95" customHeight="1">
      <c r="A13" s="59" t="s">
        <v>16</v>
      </c>
      <c r="B13" s="66"/>
      <c r="C13" s="42">
        <v>1383</v>
      </c>
      <c r="D13" s="54">
        <v>1334</v>
      </c>
      <c r="E13" s="18"/>
    </row>
    <row r="14" spans="1:11" s="1" customFormat="1" ht="12.95" customHeight="1">
      <c r="A14" s="59" t="s">
        <v>17</v>
      </c>
      <c r="B14" s="66"/>
      <c r="C14" s="42">
        <v>208</v>
      </c>
      <c r="D14" s="54">
        <v>137</v>
      </c>
      <c r="E14" s="18"/>
    </row>
    <row r="15" spans="1:11" s="25" customFormat="1" ht="12.95" customHeight="1">
      <c r="A15" s="44" t="s">
        <v>18</v>
      </c>
      <c r="B15" s="68"/>
      <c r="C15" s="45">
        <f>SUM(C7:C14)</f>
        <v>31969</v>
      </c>
      <c r="D15" s="55">
        <f>SUM(D7:D14)</f>
        <v>35188</v>
      </c>
      <c r="E15" s="33"/>
    </row>
    <row r="16" spans="1:11" s="1" customFormat="1" ht="12.95" customHeight="1">
      <c r="A16" s="22"/>
      <c r="B16" s="66"/>
      <c r="C16" s="43"/>
      <c r="D16" s="56"/>
      <c r="E16" s="18"/>
    </row>
    <row r="17" spans="1:5" s="1" customFormat="1" ht="12.95" customHeight="1">
      <c r="A17" s="22" t="s">
        <v>19</v>
      </c>
      <c r="B17" s="66"/>
      <c r="C17" s="43"/>
      <c r="D17" s="56"/>
      <c r="E17" s="18"/>
    </row>
    <row r="18" spans="1:5" s="1" customFormat="1" ht="12.95" customHeight="1">
      <c r="A18" s="59" t="s">
        <v>20</v>
      </c>
      <c r="B18" s="66">
        <v>8</v>
      </c>
      <c r="C18" s="42">
        <v>32549</v>
      </c>
      <c r="D18" s="54">
        <v>33706</v>
      </c>
      <c r="E18" s="18"/>
    </row>
    <row r="19" spans="1:5" s="1" customFormat="1" ht="12.95" customHeight="1">
      <c r="A19" s="59" t="s">
        <v>21</v>
      </c>
      <c r="B19" s="66">
        <v>9</v>
      </c>
      <c r="C19" s="42">
        <v>27636</v>
      </c>
      <c r="D19" s="54">
        <v>30595</v>
      </c>
      <c r="E19" s="18"/>
    </row>
    <row r="20" spans="1:5" s="1" customFormat="1" ht="12.95" customHeight="1">
      <c r="A20" s="59" t="s">
        <v>22</v>
      </c>
      <c r="B20" s="66">
        <v>9</v>
      </c>
      <c r="C20" s="42">
        <v>16673</v>
      </c>
      <c r="D20" s="54">
        <v>19245</v>
      </c>
      <c r="E20" s="18"/>
    </row>
    <row r="21" spans="1:5" s="1" customFormat="1" ht="12.95" customHeight="1">
      <c r="A21" s="59" t="s">
        <v>23</v>
      </c>
      <c r="B21" s="66">
        <v>14</v>
      </c>
      <c r="C21" s="42">
        <v>12096</v>
      </c>
      <c r="D21" s="54">
        <v>14326</v>
      </c>
      <c r="E21" s="18"/>
    </row>
    <row r="22" spans="1:5" s="1" customFormat="1" ht="12.95" customHeight="1">
      <c r="A22" s="59" t="s">
        <v>24</v>
      </c>
      <c r="B22" s="66">
        <v>12</v>
      </c>
      <c r="C22" s="42">
        <v>3641</v>
      </c>
      <c r="D22" s="54">
        <v>3650</v>
      </c>
      <c r="E22" s="18"/>
    </row>
    <row r="23" spans="1:5" s="1" customFormat="1" ht="12.95" customHeight="1">
      <c r="A23" s="59" t="s">
        <v>15</v>
      </c>
      <c r="B23" s="66">
        <v>12</v>
      </c>
      <c r="C23" s="42">
        <v>229</v>
      </c>
      <c r="D23" s="54">
        <v>84</v>
      </c>
      <c r="E23" s="18"/>
    </row>
    <row r="24" spans="1:5" s="1" customFormat="1" ht="12.95" customHeight="1">
      <c r="A24" s="59" t="s">
        <v>25</v>
      </c>
      <c r="B24" s="66">
        <v>10</v>
      </c>
      <c r="C24" s="42">
        <v>1412</v>
      </c>
      <c r="D24" s="54">
        <v>1475</v>
      </c>
      <c r="E24" s="18"/>
    </row>
    <row r="25" spans="1:5" s="1" customFormat="1" ht="12.95" customHeight="1">
      <c r="A25" s="59" t="s">
        <v>26</v>
      </c>
      <c r="B25" s="66">
        <v>13</v>
      </c>
      <c r="C25" s="42">
        <v>946</v>
      </c>
      <c r="D25" s="54">
        <v>995</v>
      </c>
      <c r="E25" s="18"/>
    </row>
    <row r="26" spans="1:5" s="25" customFormat="1" ht="12.95" customHeight="1">
      <c r="A26" s="44" t="s">
        <v>27</v>
      </c>
      <c r="B26" s="58"/>
      <c r="C26" s="45">
        <f>SUM(C18:C25)</f>
        <v>95182</v>
      </c>
      <c r="D26" s="55">
        <f>SUM(D18:D25)</f>
        <v>104076</v>
      </c>
      <c r="E26" s="33"/>
    </row>
    <row r="27" spans="1:5" s="1" customFormat="1" ht="12.95" customHeight="1">
      <c r="A27" s="22"/>
      <c r="B27" s="57"/>
      <c r="C27" s="43"/>
      <c r="D27" s="56"/>
      <c r="E27" s="18"/>
    </row>
    <row r="28" spans="1:5" s="25" customFormat="1" ht="12.95" customHeight="1">
      <c r="A28" s="44" t="s">
        <v>28</v>
      </c>
      <c r="B28" s="58"/>
      <c r="C28" s="45">
        <f>SUM(C15,C26)</f>
        <v>127151</v>
      </c>
      <c r="D28" s="55">
        <f>SUM(D15,D26)</f>
        <v>139264</v>
      </c>
      <c r="E28" s="33"/>
    </row>
    <row r="29" spans="1:5" s="28" customFormat="1" ht="12.95" customHeight="1">
      <c r="A29" s="26"/>
      <c r="B29" s="27"/>
      <c r="C29" s="23"/>
      <c r="D29" s="24"/>
      <c r="E29" s="18"/>
    </row>
    <row r="30" spans="1:5" s="40" customFormat="1" ht="10.15">
      <c r="A30" s="73"/>
      <c r="B30" s="73"/>
      <c r="C30" s="73"/>
      <c r="D30" s="73"/>
    </row>
    <row r="31" spans="1:5" s="40" customFormat="1" ht="8.85">
      <c r="A31" s="38"/>
      <c r="B31" s="12"/>
      <c r="C31" s="39"/>
      <c r="D31" s="37"/>
    </row>
    <row r="32" spans="1:5">
      <c r="C32" s="13"/>
    </row>
    <row r="33" spans="3:3">
      <c r="C33" s="13"/>
    </row>
  </sheetData>
  <mergeCells count="2">
    <mergeCell ref="A1:D1"/>
    <mergeCell ref="A30:D30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fitToHeight="0" orientation="portrait" r:id="rId1"/>
  <headerFooter alignWithMargins="0">
    <oddFooter>&amp;C&amp;"Arial Unicode MS,Normal"&amp;7&amp;K00-021Extract from the Consolidated Financial Statements of the Nestlé Group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showGridLines="0" zoomScaleNormal="100" workbookViewId="0">
      <selection sqref="A1:D1"/>
    </sheetView>
  </sheetViews>
  <sheetFormatPr defaultColWidth="11.42578125" defaultRowHeight="10.7"/>
  <cols>
    <col min="1" max="1" width="46.7109375" style="8" customWidth="1"/>
    <col min="2" max="2" width="4.7109375" style="12" customWidth="1"/>
    <col min="3" max="3" width="13.7109375" style="30" customWidth="1"/>
    <col min="4" max="4" width="13.7109375" style="32" customWidth="1"/>
    <col min="5" max="16384" width="11.42578125" style="8"/>
  </cols>
  <sheetData>
    <row r="1" spans="1:11" s="1" customFormat="1" ht="70.5" customHeight="1">
      <c r="A1" s="74" t="s">
        <v>29</v>
      </c>
      <c r="B1" s="75"/>
      <c r="C1" s="75"/>
      <c r="D1" s="75"/>
      <c r="F1" s="2"/>
      <c r="G1" s="3"/>
      <c r="H1" s="3"/>
      <c r="I1" s="4"/>
      <c r="J1" s="4"/>
      <c r="K1" s="5"/>
    </row>
    <row r="2" spans="1:11" s="19" customFormat="1" ht="12" customHeight="1">
      <c r="A2" s="48" t="s">
        <v>2</v>
      </c>
      <c r="B2" s="49"/>
      <c r="C2" s="34"/>
      <c r="D2" s="35"/>
      <c r="E2" s="18"/>
    </row>
    <row r="3" spans="1:11" s="7" customFormat="1" ht="12" customHeight="1">
      <c r="A3" s="50"/>
      <c r="B3" s="51" t="s">
        <v>3</v>
      </c>
      <c r="C3" s="17" t="s">
        <v>4</v>
      </c>
      <c r="D3" s="53" t="s">
        <v>5</v>
      </c>
    </row>
    <row r="4" spans="1:11" ht="13.15">
      <c r="A4" s="20" t="s">
        <v>30</v>
      </c>
      <c r="B4" s="61"/>
      <c r="C4" s="47"/>
      <c r="D4" s="60"/>
    </row>
    <row r="5" spans="1:11" ht="12.95" customHeight="1">
      <c r="A5" s="22"/>
      <c r="B5" s="61"/>
      <c r="C5" s="47"/>
      <c r="D5" s="60"/>
    </row>
    <row r="6" spans="1:11" ht="12.95" customHeight="1">
      <c r="A6" s="22" t="s">
        <v>31</v>
      </c>
      <c r="B6" s="57"/>
      <c r="C6" s="47"/>
      <c r="D6" s="64"/>
    </row>
    <row r="7" spans="1:11" ht="12.95" customHeight="1">
      <c r="A7" s="59" t="s">
        <v>32</v>
      </c>
      <c r="B7" s="65">
        <v>12</v>
      </c>
      <c r="C7" s="42">
        <v>11606</v>
      </c>
      <c r="D7" s="54">
        <v>11863</v>
      </c>
    </row>
    <row r="8" spans="1:11" ht="12.95" customHeight="1">
      <c r="A8" s="59" t="s">
        <v>33</v>
      </c>
      <c r="B8" s="67" t="s">
        <v>34</v>
      </c>
      <c r="C8" s="42">
        <v>202</v>
      </c>
      <c r="D8" s="54">
        <v>408</v>
      </c>
    </row>
    <row r="9" spans="1:11" ht="12.95" customHeight="1">
      <c r="A9" s="62" t="s">
        <v>35</v>
      </c>
      <c r="B9" s="71" t="s">
        <v>13</v>
      </c>
      <c r="C9" s="42">
        <v>20023</v>
      </c>
      <c r="D9" s="54">
        <v>21807</v>
      </c>
    </row>
    <row r="10" spans="1:11" ht="12.95" customHeight="1">
      <c r="A10" s="59" t="s">
        <v>36</v>
      </c>
      <c r="B10" s="65"/>
      <c r="C10" s="42">
        <v>5575</v>
      </c>
      <c r="D10" s="54">
        <v>5466</v>
      </c>
    </row>
    <row r="11" spans="1:11" ht="12.95" customHeight="1">
      <c r="A11" s="59" t="s">
        <v>37</v>
      </c>
      <c r="B11" s="65">
        <v>11</v>
      </c>
      <c r="C11" s="42">
        <v>850</v>
      </c>
      <c r="D11" s="54">
        <v>865</v>
      </c>
    </row>
    <row r="12" spans="1:11" ht="12.95" customHeight="1">
      <c r="A12" s="59" t="s">
        <v>38</v>
      </c>
      <c r="B12" s="66"/>
      <c r="C12" s="42">
        <v>2338</v>
      </c>
      <c r="D12" s="54">
        <v>2435</v>
      </c>
    </row>
    <row r="13" spans="1:11" ht="12.95" customHeight="1">
      <c r="A13" s="63" t="s">
        <v>39</v>
      </c>
      <c r="B13" s="65"/>
      <c r="C13" s="42">
        <v>100</v>
      </c>
      <c r="D13" s="54">
        <v>19</v>
      </c>
    </row>
    <row r="14" spans="1:11" s="9" customFormat="1" ht="12.95" customHeight="1">
      <c r="A14" s="44" t="s">
        <v>40</v>
      </c>
      <c r="B14" s="68"/>
      <c r="C14" s="45">
        <f>SUM(C7:C13)</f>
        <v>40694</v>
      </c>
      <c r="D14" s="55">
        <f>SUM(D7:D13)</f>
        <v>42863</v>
      </c>
    </row>
    <row r="15" spans="1:11" ht="12.95" customHeight="1">
      <c r="A15" s="22"/>
      <c r="B15" s="66"/>
      <c r="C15" s="42"/>
      <c r="D15" s="54"/>
    </row>
    <row r="16" spans="1:11" ht="12.95" customHeight="1">
      <c r="A16" s="22" t="s">
        <v>41</v>
      </c>
      <c r="B16" s="66"/>
      <c r="C16" s="42"/>
      <c r="D16" s="54"/>
    </row>
    <row r="17" spans="1:4" ht="12.95" customHeight="1">
      <c r="A17" s="59" t="s">
        <v>32</v>
      </c>
      <c r="B17" s="65">
        <v>12</v>
      </c>
      <c r="C17" s="42">
        <v>46246</v>
      </c>
      <c r="D17" s="54">
        <v>51697</v>
      </c>
    </row>
    <row r="18" spans="1:4" ht="12.95" customHeight="1">
      <c r="A18" s="59" t="s">
        <v>33</v>
      </c>
      <c r="B18" s="65">
        <v>12</v>
      </c>
      <c r="C18" s="42">
        <v>144</v>
      </c>
      <c r="D18" s="54">
        <v>307</v>
      </c>
    </row>
    <row r="19" spans="1:4" ht="12.95" customHeight="1">
      <c r="A19" s="59" t="s">
        <v>42</v>
      </c>
      <c r="B19" s="65">
        <v>10</v>
      </c>
      <c r="C19" s="42">
        <v>2299</v>
      </c>
      <c r="D19" s="54">
        <v>2629</v>
      </c>
    </row>
    <row r="20" spans="1:4" ht="12.95" customHeight="1">
      <c r="A20" s="59" t="s">
        <v>37</v>
      </c>
      <c r="B20" s="65">
        <v>11</v>
      </c>
      <c r="C20" s="42">
        <v>980</v>
      </c>
      <c r="D20" s="54">
        <v>1086</v>
      </c>
    </row>
    <row r="21" spans="1:4" ht="12.95" customHeight="1">
      <c r="A21" s="59" t="s">
        <v>43</v>
      </c>
      <c r="B21" s="65">
        <v>13</v>
      </c>
      <c r="C21" s="42">
        <v>3554</v>
      </c>
      <c r="D21" s="54">
        <v>3767</v>
      </c>
    </row>
    <row r="22" spans="1:4" ht="12.95" customHeight="1">
      <c r="A22" s="59" t="s">
        <v>44</v>
      </c>
      <c r="B22" s="65">
        <v>12</v>
      </c>
      <c r="C22" s="42">
        <v>176</v>
      </c>
      <c r="D22" s="54">
        <v>222</v>
      </c>
    </row>
    <row r="23" spans="1:4" s="9" customFormat="1" ht="12.95" customHeight="1">
      <c r="A23" s="44" t="s">
        <v>45</v>
      </c>
      <c r="B23" s="68"/>
      <c r="C23" s="45">
        <f>SUM(C17:C22)</f>
        <v>53399</v>
      </c>
      <c r="D23" s="55">
        <f>SUM(D17:D22)</f>
        <v>59708</v>
      </c>
    </row>
    <row r="24" spans="1:4" ht="12.95" customHeight="1">
      <c r="A24" s="21"/>
      <c r="B24" s="66"/>
      <c r="C24" s="42"/>
      <c r="D24" s="54"/>
    </row>
    <row r="25" spans="1:4" s="9" customFormat="1" ht="12.95" customHeight="1">
      <c r="A25" s="44" t="s">
        <v>46</v>
      </c>
      <c r="B25" s="68"/>
      <c r="C25" s="45">
        <f>SUM(C23,C14)</f>
        <v>94093</v>
      </c>
      <c r="D25" s="55">
        <f>SUM(D23,D14)</f>
        <v>102571</v>
      </c>
    </row>
    <row r="26" spans="1:4" ht="12.95" customHeight="1">
      <c r="A26" s="21"/>
      <c r="B26" s="66"/>
      <c r="C26" s="42"/>
      <c r="D26" s="54"/>
    </row>
    <row r="27" spans="1:4" ht="12.95" customHeight="1">
      <c r="A27" s="21" t="s">
        <v>47</v>
      </c>
      <c r="B27" s="65">
        <v>17</v>
      </c>
      <c r="C27" s="42"/>
      <c r="D27" s="54"/>
    </row>
    <row r="28" spans="1:4" ht="12.95" customHeight="1">
      <c r="A28" s="59" t="s">
        <v>48</v>
      </c>
      <c r="B28" s="57"/>
      <c r="C28" s="42">
        <v>258</v>
      </c>
      <c r="D28" s="54">
        <v>262</v>
      </c>
    </row>
    <row r="29" spans="1:4" ht="12.95" customHeight="1">
      <c r="A29" s="59" t="s">
        <v>49</v>
      </c>
      <c r="B29" s="57"/>
      <c r="C29" s="42">
        <v>-388</v>
      </c>
      <c r="D29" s="54">
        <v>-4283</v>
      </c>
    </row>
    <row r="30" spans="1:4" ht="12.95" customHeight="1">
      <c r="A30" s="59" t="s">
        <v>50</v>
      </c>
      <c r="B30" s="57"/>
      <c r="C30" s="42">
        <v>-29944</v>
      </c>
      <c r="D30" s="54">
        <v>-26788</v>
      </c>
    </row>
    <row r="31" spans="1:4" ht="12.95" customHeight="1">
      <c r="A31" s="59" t="s">
        <v>51</v>
      </c>
      <c r="B31" s="57"/>
      <c r="C31" s="42">
        <v>-667</v>
      </c>
      <c r="D31" s="54">
        <v>363</v>
      </c>
    </row>
    <row r="32" spans="1:4" ht="12.95" customHeight="1">
      <c r="A32" s="63" t="s">
        <v>52</v>
      </c>
      <c r="B32" s="57"/>
      <c r="C32" s="42">
        <v>63551</v>
      </c>
      <c r="D32" s="54">
        <v>66363</v>
      </c>
    </row>
    <row r="33" spans="1:4" s="9" customFormat="1" ht="12.95" customHeight="1">
      <c r="A33" s="46" t="s">
        <v>53</v>
      </c>
      <c r="B33" s="58"/>
      <c r="C33" s="45">
        <f>SUM(C28:C32)</f>
        <v>32810</v>
      </c>
      <c r="D33" s="55">
        <f>SUM(D28:D32)</f>
        <v>35917</v>
      </c>
    </row>
    <row r="34" spans="1:4" ht="12.95" customHeight="1">
      <c r="A34" s="59" t="s">
        <v>54</v>
      </c>
      <c r="B34" s="57"/>
      <c r="C34" s="42">
        <v>248</v>
      </c>
      <c r="D34" s="54">
        <v>776</v>
      </c>
    </row>
    <row r="35" spans="1:4" s="9" customFormat="1" ht="12.95" customHeight="1">
      <c r="A35" s="44" t="s">
        <v>55</v>
      </c>
      <c r="B35" s="58"/>
      <c r="C35" s="45">
        <f>SUM(C33:C34)</f>
        <v>33058</v>
      </c>
      <c r="D35" s="55">
        <f>SUM(D33:D34)</f>
        <v>36693</v>
      </c>
    </row>
    <row r="36" spans="1:4" ht="12.95" customHeight="1">
      <c r="A36" s="22"/>
      <c r="B36" s="57"/>
      <c r="C36" s="42"/>
      <c r="D36" s="54"/>
    </row>
    <row r="37" spans="1:4" s="9" customFormat="1" ht="12.95" customHeight="1">
      <c r="A37" s="44" t="s">
        <v>56</v>
      </c>
      <c r="B37" s="58"/>
      <c r="C37" s="45">
        <f>SUM(C25,C35)</f>
        <v>127151</v>
      </c>
      <c r="D37" s="55">
        <f>SUM(D25,D35)</f>
        <v>139264</v>
      </c>
    </row>
    <row r="38" spans="1:4" s="10" customFormat="1" ht="12.95" customHeight="1">
      <c r="A38" s="11"/>
      <c r="B38" s="41"/>
      <c r="C38" s="29"/>
      <c r="D38" s="31"/>
    </row>
    <row r="39" spans="1:4" s="70" customFormat="1" ht="10.15">
      <c r="A39" s="73"/>
      <c r="B39" s="73"/>
      <c r="C39" s="73"/>
      <c r="D39" s="73"/>
    </row>
    <row r="40" spans="1:4" s="36" customFormat="1" ht="8.85">
      <c r="A40" s="38"/>
      <c r="B40" s="12"/>
      <c r="C40" s="39"/>
      <c r="D40" s="69"/>
    </row>
  </sheetData>
  <mergeCells count="2">
    <mergeCell ref="A1:D1"/>
    <mergeCell ref="A39:D3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fitToHeight="0" orientation="portrait" r:id="rId1"/>
  <headerFooter alignWithMargins="0">
    <oddFooter>&amp;C&amp;"Arial Unicode MS,Normal"&amp;7&amp;K00-021Extract from the Consolidated Financial Statements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139EFEA-609B-49BB-992B-8D9322DF1FCD}"/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2010-02-18T18:08:03Z</dcterms:created>
  <dcterms:modified xsi:type="dcterms:W3CDTF">2026-02-18T18:02:37Z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2021-01-14T07:35:17Z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678dcf5f-70e6-42ac-9773-fdba6a446e9b</vt:lpwstr>
  </property>
  <property fmtid="{D5CDD505-2E9C-101B-9397-08002B2CF9AE}" pid="8" name="MSIP_Label_1ada0a2f-b917-4d51-b0d0-d418a10c8b23_ContentBits">
    <vt:lpwstr>0</vt:lpwstr>
  </property>
</Properties>
</file>