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vevw0051.nestle.com\05 - Group Accounting &amp; Reporting$\Financial Statements\Consolidated\_PDFs\WEB\FS2025\Excel Analysts\"/>
    </mc:Choice>
  </mc:AlternateContent>
  <xr:revisionPtr revIDLastSave="0" documentId="13_ncr:1_{A70744C7-4EB0-4421-86F1-059903E3C7CC}" xr6:coauthVersionLast="47" xr6:coauthVersionMax="47" xr10:uidLastSave="{00000000-0000-0000-0000-000000000000}"/>
  <bookViews>
    <workbookView xWindow="-113" yWindow="-113" windowWidth="32281" windowHeight="19534" xr2:uid="{00000000-000D-0000-FFFF-FFFF00000000}"/>
  </bookViews>
  <sheets>
    <sheet name="Cash flow statement 2025" sheetId="1" r:id="rId1"/>
  </sheets>
  <definedNames>
    <definedName name="\A">#REF!</definedName>
    <definedName name="\B">#REF!</definedName>
    <definedName name="\C">#REF!</definedName>
    <definedName name="\D">#REF!</definedName>
    <definedName name="\S">#REF!</definedName>
    <definedName name="\V">#REF!</definedName>
    <definedName name="_Key1" hidden="1">#REF!</definedName>
    <definedName name="_Order1" hidden="1">0</definedName>
    <definedName name="_Sort" hidden="1">#REF!</definedName>
    <definedName name="AED2C">#REF!</definedName>
    <definedName name="ANNEXE">#REF!</definedName>
    <definedName name="AOA2C">#REF!</definedName>
    <definedName name="ARS2C">#REF!</definedName>
    <definedName name="ATS2C">#REF!</definedName>
    <definedName name="AUD2C">#REF!</definedName>
    <definedName name="BBD2C">#REF!</definedName>
    <definedName name="BDT2C">#REF!</definedName>
    <definedName name="BEF2C">#REF!</definedName>
    <definedName name="BGN2C">#REF!</definedName>
    <definedName name="BHD2C">#REF!</definedName>
    <definedName name="BND2C">#REF!</definedName>
    <definedName name="BOB2C">#REF!</definedName>
    <definedName name="BRL2C">#REF!</definedName>
    <definedName name="BSD2C">#REF!</definedName>
    <definedName name="BWP2C">#REF!</definedName>
    <definedName name="BZD2C">#REF!</definedName>
    <definedName name="CAD2C">#REF!</definedName>
    <definedName name="CDF2C">#REF!</definedName>
    <definedName name="CHF2C">#REF!</definedName>
    <definedName name="CLP2C">#REF!</definedName>
    <definedName name="CNY2C">#REF!</definedName>
    <definedName name="controle" localSheetId="0">#REF!</definedName>
    <definedName name="controle">#REF!</definedName>
    <definedName name="controle_gar">#REF!</definedName>
    <definedName name="controle_mio">#REF!</definedName>
    <definedName name="COP2C">#REF!</definedName>
    <definedName name="Coût">#REF!</definedName>
    <definedName name="CRC2C">#REF!</definedName>
    <definedName name="CYP2C">#REF!</definedName>
    <definedName name="CZK2C">#REF!</definedName>
    <definedName name="DEM2C">#REF!</definedName>
    <definedName name="DKK2C">#REF!</definedName>
    <definedName name="DOP2C">#REF!</definedName>
    <definedName name="DZD2C">#REF!</definedName>
    <definedName name="EEK2C">#REF!</definedName>
    <definedName name="EGP2C">#REF!</definedName>
    <definedName name="ESP2C">#REF!</definedName>
    <definedName name="ETB2C">#REF!</definedName>
    <definedName name="EUR2C">#REF!</definedName>
    <definedName name="FIM2C">#REF!</definedName>
    <definedName name="FJD2C">#REF!</definedName>
    <definedName name="FRF2C">#REF!</definedName>
    <definedName name="GBP2C">#REF!</definedName>
    <definedName name="GHC2C">#REF!</definedName>
    <definedName name="GIP2C">#REF!</definedName>
    <definedName name="GNF2C">#REF!</definedName>
    <definedName name="GRD2C">#REF!</definedName>
    <definedName name="GTQ2C">#REF!</definedName>
    <definedName name="HKD2C">#REF!</definedName>
    <definedName name="HNL2C">#REF!</definedName>
    <definedName name="HRK2C">#REF!</definedName>
    <definedName name="HTG2C">#REF!</definedName>
    <definedName name="HUF2C">#REF!</definedName>
    <definedName name="IDR2C">#REF!</definedName>
    <definedName name="IEP2C">#REF!</definedName>
    <definedName name="ILS2C">#REF!</definedName>
    <definedName name="INR2C">#REF!</definedName>
    <definedName name="IQD2C">#REF!</definedName>
    <definedName name="IRR2C">#REF!</definedName>
    <definedName name="ISK2C">#REF!</definedName>
    <definedName name="ITL2C">#REF!</definedName>
    <definedName name="JMD2C">#REF!</definedName>
    <definedName name="JOD2C">#REF!</definedName>
    <definedName name="JPY2C">#REF!</definedName>
    <definedName name="KES2C">#REF!</definedName>
    <definedName name="KRW2C">#REF!</definedName>
    <definedName name="KWD2C">#REF!</definedName>
    <definedName name="KZT2C">#REF!</definedName>
    <definedName name="LBP2C">#REF!</definedName>
    <definedName name="LKR2C">#REF!</definedName>
    <definedName name="LRD2C">#REF!</definedName>
    <definedName name="LTL2C">#REF!</definedName>
    <definedName name="LUF2C">#REF!</definedName>
    <definedName name="LVL2C">#REF!</definedName>
    <definedName name="MACRO">#REF!</definedName>
    <definedName name="MAD2C">#REF!</definedName>
    <definedName name="MMK2C">#REF!</definedName>
    <definedName name="MODCRS">#REF!</definedName>
    <definedName name="MTL2C">#REF!</definedName>
    <definedName name="MUR2C">#REF!</definedName>
    <definedName name="MVR2C">#REF!</definedName>
    <definedName name="MWK2C">#REF!</definedName>
    <definedName name="MXN2C">#REF!</definedName>
    <definedName name="MYR2C">#REF!</definedName>
    <definedName name="MZM2C">#REF!</definedName>
    <definedName name="NAD2C">#REF!</definedName>
    <definedName name="Net_financial_costs">#REF!</definedName>
    <definedName name="Net_profit">#REF!</definedName>
    <definedName name="NGN2C">#REF!</definedName>
    <definedName name="NIO2C">#REF!</definedName>
    <definedName name="NLG2C">#REF!</definedName>
    <definedName name="NOK2C">#REF!</definedName>
    <definedName name="NPR2C">#REF!</definedName>
    <definedName name="NZD2C">#REF!</definedName>
    <definedName name="OMR2C">#REF!</definedName>
    <definedName name="PAB2C">#REF!</definedName>
    <definedName name="PAGE3">#REF!</definedName>
    <definedName name="PAGE4">#REF!</definedName>
    <definedName name="PAS2C">#REF!</definedName>
    <definedName name="PEN2C">#REF!</definedName>
    <definedName name="PGK2C">#REF!</definedName>
    <definedName name="PHP2C">#REF!</definedName>
    <definedName name="PKR2C">#REF!</definedName>
    <definedName name="PLN2C">#REF!</definedName>
    <definedName name="Pour_Contrôle_N">#REF!</definedName>
    <definedName name="Pour_Contrôle_n1">#REF!</definedName>
    <definedName name="PRD2C">#REF!</definedName>
    <definedName name="_xlnm.Print_Area" localSheetId="0">'Cash flow statement 2025'!$A$1:$D$52</definedName>
    <definedName name="PTE2C">#REF!</definedName>
    <definedName name="PYG2C">#REF!</definedName>
    <definedName name="QAR2C">#REF!</definedName>
    <definedName name="ROL2C">#REF!</definedName>
    <definedName name="RUB2C">#REF!</definedName>
    <definedName name="SAR2C">#REF!</definedName>
    <definedName name="SEK2C">#REF!</definedName>
    <definedName name="SGD2C">#REF!</definedName>
    <definedName name="SIT2C">#REF!</definedName>
    <definedName name="SKK2C">#REF!</definedName>
    <definedName name="SLL2C">#REF!</definedName>
    <definedName name="SRG2C">#REF!</definedName>
    <definedName name="SVC2C">#REF!</definedName>
    <definedName name="SYP2C">#REF!</definedName>
    <definedName name="SZL2C">#REF!</definedName>
    <definedName name="Taxation">#REF!</definedName>
    <definedName name="THB2C">#REF!</definedName>
    <definedName name="TND2C">#REF!</definedName>
    <definedName name="Trading_profit__as_published">#REF!</definedName>
    <definedName name="TRL2C">#REF!</definedName>
    <definedName name="TRY2C">#REF!</definedName>
    <definedName name="TTD2C">#REF!</definedName>
    <definedName name="TWD2C">#REF!</definedName>
    <definedName name="TZS2C">#REF!</definedName>
    <definedName name="UAH2C">#REF!</definedName>
    <definedName name="USD2C">#REF!</definedName>
    <definedName name="UYU2C">#REF!</definedName>
    <definedName name="UZS2C">#REF!</definedName>
    <definedName name="VEB2C">#REF!</definedName>
    <definedName name="VND2C">#REF!</definedName>
    <definedName name="XAD2C">#REF!</definedName>
    <definedName name="XAF2C">#REF!</definedName>
    <definedName name="XCD2C">#REF!</definedName>
    <definedName name="XEU2C">#REF!</definedName>
    <definedName name="XOF2C">#REF!</definedName>
    <definedName name="XPF2C">#REF!</definedName>
    <definedName name="YER2C">#REF!</definedName>
    <definedName name="YUM2C">#REF!</definedName>
    <definedName name="ZAR2C">#REF!</definedName>
    <definedName name="ZMK2C">#REF!</definedName>
    <definedName name="ZWD2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1" i="1"/>
  <c r="D10" i="1"/>
  <c r="D14" i="1" s="1"/>
  <c r="D20" i="1" s="1"/>
  <c r="D44" i="1" l="1"/>
  <c r="D47" i="1" s="1"/>
  <c r="D49" i="1" s="1"/>
  <c r="C41" i="1"/>
  <c r="C31" i="1"/>
  <c r="C10" i="1"/>
  <c r="C14" i="1" s="1"/>
  <c r="C20" i="1" s="1"/>
  <c r="C44" i="1" l="1"/>
  <c r="C47" i="1" s="1"/>
  <c r="C49" i="1" s="1"/>
</calcChain>
</file>

<file path=xl/sharedStrings.xml><?xml version="1.0" encoding="utf-8"?>
<sst xmlns="http://schemas.openxmlformats.org/spreadsheetml/2006/main" count="45" uniqueCount="45">
  <si>
    <t xml:space="preserve">Consolidated cash flow statement
for the year ended December 31, 2025
</t>
  </si>
  <si>
    <t>In millions of CHF</t>
  </si>
  <si>
    <t>Notes</t>
  </si>
  <si>
    <t>Operating activities</t>
  </si>
  <si>
    <t>Operating profit</t>
  </si>
  <si>
    <t>Depreciation and amortization</t>
  </si>
  <si>
    <t>Impairment</t>
  </si>
  <si>
    <t>Net result on disposal of businesses</t>
  </si>
  <si>
    <t>Other non-cash items of income and expense</t>
  </si>
  <si>
    <t>Cash flow before changes in operating assets and liabilities</t>
  </si>
  <si>
    <t>Decrease/(increase) in working capital</t>
  </si>
  <si>
    <t>Variation of other operating assets and liabilities</t>
  </si>
  <si>
    <t>Cash generated from operations</t>
  </si>
  <si>
    <t>Interest paid</t>
  </si>
  <si>
    <t>Interest and dividends received</t>
  </si>
  <si>
    <t>Taxes paid</t>
  </si>
  <si>
    <t>Dividends, other distributions and interest from associates and joint ventures</t>
  </si>
  <si>
    <t>Operating cash flow</t>
  </si>
  <si>
    <t>Investing activities</t>
  </si>
  <si>
    <t>Capital expenditure</t>
  </si>
  <si>
    <t>Expenditure on intangible assets</t>
  </si>
  <si>
    <t>Acquisition of businesses, net of cash acquired</t>
  </si>
  <si>
    <t>Disposal of businesses, net of cash disposed of</t>
  </si>
  <si>
    <t>(Investments)/divestments, net, in associates and joint ventures</t>
  </si>
  <si>
    <t>Inflows/(outflows) from treasury investments</t>
  </si>
  <si>
    <t>Acquisition (net of disposal) in long-term investments</t>
  </si>
  <si>
    <t>—</t>
  </si>
  <si>
    <t>Other investing activities</t>
  </si>
  <si>
    <t>Investing cash flow</t>
  </si>
  <si>
    <t>Financing activities</t>
  </si>
  <si>
    <t>Dividend paid to shareholders of the parent</t>
  </si>
  <si>
    <t>Dividends paid to non-controlling interests</t>
  </si>
  <si>
    <t>Acquisition (net of disposal) of non-controlling interests</t>
  </si>
  <si>
    <r>
      <t xml:space="preserve">Purchase of treasury shares </t>
    </r>
    <r>
      <rPr>
        <vertAlign val="superscript"/>
        <sz val="8"/>
        <color theme="0" tint="-0.499984740745262"/>
        <rFont val="Arial Unicode MS"/>
        <family val="2"/>
      </rPr>
      <t>(a)</t>
    </r>
  </si>
  <si>
    <t xml:space="preserve">Inflows from bonds and other long-term financial debt </t>
  </si>
  <si>
    <t xml:space="preserve">Outflows from bonds, lease liabilities and other long-term financial debt </t>
  </si>
  <si>
    <t>Inflows/(outflows) from short-term financial debt</t>
  </si>
  <si>
    <t>Financing cash flow</t>
  </si>
  <si>
    <t>Currency retranslations</t>
  </si>
  <si>
    <t>Increase/(decrease) in cash and cash equivalents</t>
  </si>
  <si>
    <t>Cash and cash equivalents at beginning of year</t>
  </si>
  <si>
    <t xml:space="preserve">Cash and cash equivalents at end of year </t>
  </si>
  <si>
    <t>Cash and cash equivalents classified as held for sale</t>
  </si>
  <si>
    <t>Cash and cash equivalents as per balance sheet</t>
  </si>
  <si>
    <t>(a) In 2024, mostly relates to a share buyback program launched in 2022 and completed 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</si>
</sst>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\(#,##0\)"/>
    <numFmt numFmtId="165" formatCode="#,##0,_);\(#,##0,\);&quot;-  &quot;;@\ \ "/>
    <numFmt numFmtId="166" formatCode="@\ "/>
    <numFmt numFmtId="167" formatCode="###0\ ;[Red]\(###0\)"/>
    <numFmt numFmtId="168" formatCode="General\ "/>
  </numFmts>
  <fonts count="44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8"/>
      <color indexed="8"/>
      <name val="LTUnivers 330 BasicLight"/>
    </font>
    <font>
      <b/>
      <sz val="8"/>
      <color indexed="18"/>
      <name val="LTUnivers 330 BasicLight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name val="LTUnivers 530 BasicMedium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imesNewRomanP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Unicode MS"/>
      <family val="2"/>
    </font>
    <font>
      <sz val="7"/>
      <color indexed="23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sz val="7"/>
      <name val="Arial Unicode MS"/>
      <family val="2"/>
    </font>
    <font>
      <b/>
      <sz val="8"/>
      <name val="Arial Unicode MS"/>
      <family val="2"/>
    </font>
    <font>
      <sz val="8"/>
      <color theme="0" tint="-0.34998626667073579"/>
      <name val="Arial Unicode MS"/>
      <family val="2"/>
    </font>
    <font>
      <b/>
      <sz val="8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10"/>
      <color rgb="FF0070C0"/>
      <name val="Arial Unicode MS"/>
      <family val="2"/>
    </font>
    <font>
      <sz val="7"/>
      <color theme="0" tint="-0.499984740745262"/>
      <name val="Arial Unicode MS"/>
      <family val="2"/>
    </font>
    <font>
      <sz val="8"/>
      <color theme="0" tint="-0.499984740745262"/>
      <name val="Arial Unicode MS"/>
      <family val="2"/>
    </font>
    <font>
      <sz val="10"/>
      <color theme="0" tint="-0.499984740745262"/>
      <name val="Arial Unicode MS"/>
      <family val="2"/>
    </font>
    <font>
      <b/>
      <sz val="8"/>
      <color theme="0" tint="-0.499984740745262"/>
      <name val="Arial Unicode MS"/>
      <family val="2"/>
    </font>
    <font>
      <sz val="7.5"/>
      <color theme="0" tint="-0.499984740745262"/>
      <name val="Arial Unicode MS"/>
      <family val="2"/>
    </font>
    <font>
      <vertAlign val="superscript"/>
      <sz val="8"/>
      <color theme="0" tint="-0.499984740745262"/>
      <name val="Arial Unicode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E6F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2" fillId="0" borderId="0" applyNumberFormat="0" applyBorder="0"/>
    <xf numFmtId="164" fontId="2" fillId="0" borderId="0"/>
    <xf numFmtId="164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5" fillId="0" borderId="1">
      <alignment horizontal="right"/>
    </xf>
    <xf numFmtId="168" fontId="6" fillId="0" borderId="1">
      <alignment horizontal="right"/>
    </xf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>
      <alignment horizontal="left" wrapText="1" indent="1"/>
    </xf>
    <xf numFmtId="0" fontId="17" fillId="0" borderId="0">
      <alignment horizontal="left" wrapText="1" indent="1"/>
    </xf>
    <xf numFmtId="0" fontId="18" fillId="7" borderId="2" applyNumberFormat="0" applyAlignment="0" applyProtection="0"/>
    <xf numFmtId="0" fontId="19" fillId="0" borderId="7" applyNumberFormat="0" applyFill="0" applyAlignment="0" applyProtection="0"/>
    <xf numFmtId="0" fontId="20" fillId="22" borderId="0" applyNumberFormat="0" applyBorder="0" applyAlignment="0" applyProtection="0"/>
    <xf numFmtId="37" fontId="21" fillId="0" borderId="0"/>
    <xf numFmtId="0" fontId="1" fillId="0" borderId="0"/>
    <xf numFmtId="0" fontId="17" fillId="23" borderId="8" applyNumberFormat="0" applyFont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166" fontId="5" fillId="0" borderId="1">
      <alignment horizontal="right"/>
    </xf>
    <xf numFmtId="166" fontId="6" fillId="0" borderId="1">
      <alignment horizontal="right"/>
    </xf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</cellStyleXfs>
  <cellXfs count="52">
    <xf numFmtId="0" fontId="0" fillId="0" borderId="0" xfId="0"/>
    <xf numFmtId="0" fontId="26" fillId="0" borderId="0" xfId="46" applyFont="1"/>
    <xf numFmtId="0" fontId="28" fillId="0" borderId="0" xfId="0" applyFont="1"/>
    <xf numFmtId="0" fontId="29" fillId="0" borderId="0" xfId="0" applyFont="1"/>
    <xf numFmtId="164" fontId="26" fillId="0" borderId="0" xfId="46" applyNumberFormat="1" applyFont="1"/>
    <xf numFmtId="164" fontId="26" fillId="0" borderId="0" xfId="46" applyNumberFormat="1" applyFont="1" applyAlignment="1">
      <alignment wrapText="1"/>
    </xf>
    <xf numFmtId="164" fontId="35" fillId="0" borderId="0" xfId="46" applyNumberFormat="1" applyFont="1"/>
    <xf numFmtId="164" fontId="32" fillId="0" borderId="0" xfId="46" applyNumberFormat="1" applyFont="1"/>
    <xf numFmtId="164" fontId="30" fillId="0" borderId="0" xfId="46" applyNumberFormat="1" applyFont="1" applyAlignment="1">
      <alignment horizontal="center"/>
    </xf>
    <xf numFmtId="164" fontId="27" fillId="0" borderId="0" xfId="46" applyNumberFormat="1" applyFont="1" applyAlignment="1">
      <alignment horizontal="center" vertical="center"/>
    </xf>
    <xf numFmtId="164" fontId="26" fillId="0" borderId="0" xfId="46" applyNumberFormat="1" applyFont="1" applyAlignment="1">
      <alignment vertical="center"/>
    </xf>
    <xf numFmtId="164" fontId="31" fillId="0" borderId="0" xfId="46" applyNumberFormat="1" applyFont="1" applyAlignment="1">
      <alignment vertical="center"/>
    </xf>
    <xf numFmtId="164" fontId="26" fillId="0" borderId="0" xfId="0" applyNumberFormat="1" applyFont="1" applyAlignment="1">
      <alignment horizontal="left" vertical="center"/>
    </xf>
    <xf numFmtId="164" fontId="29" fillId="0" borderId="0" xfId="0" applyNumberFormat="1" applyFont="1" applyAlignment="1">
      <alignment horizontal="left" vertical="center" wrapText="1"/>
    </xf>
    <xf numFmtId="165" fontId="36" fillId="0" borderId="0" xfId="45" applyNumberFormat="1" applyFont="1" applyAlignment="1" applyProtection="1">
      <alignment horizontal="right" vertical="center"/>
      <protection locked="0"/>
    </xf>
    <xf numFmtId="165" fontId="33" fillId="0" borderId="0" xfId="45" applyNumberFormat="1" applyFont="1" applyAlignment="1" applyProtection="1">
      <alignment horizontal="right" vertical="center"/>
      <protection locked="0"/>
    </xf>
    <xf numFmtId="164" fontId="31" fillId="0" borderId="0" xfId="0" applyNumberFormat="1" applyFont="1" applyAlignment="1">
      <alignment horizontal="left" vertical="center" wrapText="1"/>
    </xf>
    <xf numFmtId="167" fontId="35" fillId="0" borderId="11" xfId="0" quotePrefix="1" applyNumberFormat="1" applyFont="1" applyBorder="1" applyAlignment="1">
      <alignment horizontal="right"/>
    </xf>
    <xf numFmtId="167" fontId="35" fillId="0" borderId="12" xfId="0" quotePrefix="1" applyNumberFormat="1" applyFont="1" applyBorder="1" applyAlignment="1">
      <alignment horizontal="right"/>
    </xf>
    <xf numFmtId="164" fontId="31" fillId="0" borderId="13" xfId="0" applyNumberFormat="1" applyFont="1" applyBorder="1" applyAlignment="1">
      <alignment horizontal="left" vertical="center" wrapText="1"/>
    </xf>
    <xf numFmtId="164" fontId="29" fillId="0" borderId="13" xfId="0" applyNumberFormat="1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/>
    </xf>
    <xf numFmtId="0" fontId="38" fillId="0" borderId="11" xfId="0" applyFont="1" applyBorder="1" applyAlignment="1">
      <alignment horizontal="center"/>
    </xf>
    <xf numFmtId="0" fontId="38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/>
    </xf>
    <xf numFmtId="167" fontId="39" fillId="0" borderId="11" xfId="0" applyNumberFormat="1" applyFont="1" applyBorder="1" applyAlignment="1">
      <alignment horizontal="right"/>
    </xf>
    <xf numFmtId="167" fontId="39" fillId="0" borderId="12" xfId="0" applyNumberFormat="1" applyFont="1" applyBorder="1" applyAlignment="1">
      <alignment horizontal="right"/>
    </xf>
    <xf numFmtId="164" fontId="39" fillId="0" borderId="0" xfId="0" applyNumberFormat="1" applyFont="1" applyAlignment="1">
      <alignment horizontal="right"/>
    </xf>
    <xf numFmtId="164" fontId="39" fillId="0" borderId="0" xfId="0" applyNumberFormat="1" applyFont="1" applyAlignment="1">
      <alignment horizontal="left" vertical="center" wrapText="1"/>
    </xf>
    <xf numFmtId="164" fontId="39" fillId="0" borderId="0" xfId="46" applyNumberFormat="1" applyFont="1" applyAlignment="1">
      <alignment horizontal="left" vertical="center" wrapText="1"/>
    </xf>
    <xf numFmtId="49" fontId="39" fillId="0" borderId="0" xfId="0" applyNumberFormat="1" applyFont="1" applyAlignment="1">
      <alignment horizontal="left" vertical="center" wrapText="1"/>
    </xf>
    <xf numFmtId="49" fontId="39" fillId="0" borderId="0" xfId="46" applyNumberFormat="1" applyFont="1" applyAlignment="1">
      <alignment horizontal="left" vertical="center" wrapText="1"/>
    </xf>
    <xf numFmtId="164" fontId="38" fillId="0" borderId="0" xfId="46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64" fontId="38" fillId="0" borderId="13" xfId="46" applyNumberFormat="1" applyFont="1" applyBorder="1" applyAlignment="1">
      <alignment horizontal="center" vertical="center"/>
    </xf>
    <xf numFmtId="0" fontId="37" fillId="24" borderId="0" xfId="0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164" fontId="35" fillId="24" borderId="0" xfId="0" applyNumberFormat="1" applyFont="1" applyFill="1" applyAlignment="1">
      <alignment horizontal="right" vertical="center"/>
    </xf>
    <xf numFmtId="164" fontId="39" fillId="0" borderId="0" xfId="0" applyNumberFormat="1" applyFont="1" applyAlignment="1">
      <alignment horizontal="right" vertical="center"/>
    </xf>
    <xf numFmtId="164" fontId="36" fillId="24" borderId="13" xfId="0" applyNumberFormat="1" applyFont="1" applyFill="1" applyBorder="1" applyAlignment="1">
      <alignment horizontal="right" vertical="center"/>
    </xf>
    <xf numFmtId="164" fontId="41" fillId="0" borderId="13" xfId="0" applyNumberFormat="1" applyFont="1" applyBorder="1" applyAlignment="1">
      <alignment horizontal="right" vertical="center"/>
    </xf>
    <xf numFmtId="164" fontId="36" fillId="24" borderId="0" xfId="0" applyNumberFormat="1" applyFont="1" applyFill="1" applyAlignment="1">
      <alignment horizontal="right" vertical="center"/>
    </xf>
    <xf numFmtId="164" fontId="4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164" fontId="38" fillId="0" borderId="0" xfId="0" applyNumberFormat="1" applyFont="1" applyAlignment="1">
      <alignment horizontal="right" vertical="center"/>
    </xf>
    <xf numFmtId="164" fontId="38" fillId="0" borderId="13" xfId="46" applyNumberFormat="1" applyFont="1" applyBorder="1" applyAlignment="1">
      <alignment horizontal="right" vertical="center"/>
    </xf>
    <xf numFmtId="164" fontId="38" fillId="0" borderId="0" xfId="46" applyNumberFormat="1" applyFont="1" applyAlignment="1">
      <alignment horizontal="right" vertical="center"/>
    </xf>
    <xf numFmtId="164" fontId="39" fillId="0" borderId="0" xfId="0" applyNumberFormat="1" applyFont="1"/>
    <xf numFmtId="164" fontId="39" fillId="0" borderId="0" xfId="0" applyNumberFormat="1" applyFont="1" applyAlignment="1">
      <alignment vertical="top"/>
    </xf>
    <xf numFmtId="164" fontId="38" fillId="0" borderId="13" xfId="0" applyNumberFormat="1" applyFont="1" applyBorder="1" applyAlignment="1">
      <alignment horizontal="right" vertical="center"/>
    </xf>
    <xf numFmtId="0" fontId="34" fillId="0" borderId="0" xfId="0" applyFont="1" applyAlignment="1">
      <alignment vertical="top" wrapText="1"/>
    </xf>
    <xf numFmtId="164" fontId="42" fillId="0" borderId="0" xfId="0" applyNumberFormat="1" applyFont="1" applyAlignment="1">
      <alignment horizontal="left" vertical="top" wrapText="1"/>
    </xf>
  </cellXfs>
  <cellStyles count="54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2001" xfId="10" xr:uid="{00000000-0005-0000-0000-000009000000}"/>
    <cellStyle name="2002" xfId="11" xr:uid="{00000000-0005-0000-0000-00000A000000}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eading6" xfId="39" xr:uid="{00000000-0005-0000-0000-000021000000}"/>
    <cellStyle name="Ident" xfId="40" xr:uid="{00000000-0005-0000-0000-000022000000}"/>
    <cellStyle name="Indent" xfId="41" xr:uid="{00000000-0005-0000-0000-000023000000}"/>
    <cellStyle name="Input" xfId="42" builtinId="20" customBuiltin="1"/>
    <cellStyle name="Linked Cell" xfId="43" builtinId="24" customBuiltin="1"/>
    <cellStyle name="Neutral" xfId="44" builtinId="28" customBuiltin="1"/>
    <cellStyle name="Normal" xfId="0" builtinId="0"/>
    <cellStyle name="Normal_P314-juin" xfId="45" xr:uid="{00000000-0005-0000-0000-000027000000}"/>
    <cellStyle name="Normal_P314-juinpublié" xfId="46" xr:uid="{00000000-0005-0000-0000-000028000000}"/>
    <cellStyle name="Note" xfId="47" builtinId="10" customBuiltin="1"/>
    <cellStyle name="Output" xfId="48" builtinId="21" customBuiltin="1"/>
    <cellStyle name="Title" xfId="49" builtinId="15" customBuiltin="1"/>
    <cellStyle name="title2001" xfId="50" xr:uid="{00000000-0005-0000-0000-00002D000000}"/>
    <cellStyle name="title2002" xfId="51" xr:uid="{00000000-0005-0000-0000-00002E000000}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Normal="100" zoomScaleSheetLayoutView="100" workbookViewId="0">
      <selection sqref="A1:D1"/>
    </sheetView>
  </sheetViews>
  <sheetFormatPr defaultColWidth="11.42578125" defaultRowHeight="10.7"/>
  <cols>
    <col min="1" max="1" width="51.7109375" style="5" bestFit="1" customWidth="1"/>
    <col min="2" max="2" width="4.7109375" style="8" customWidth="1"/>
    <col min="3" max="3" width="13.7109375" style="6" customWidth="1"/>
    <col min="4" max="4" width="13.7109375" style="7" customWidth="1"/>
    <col min="5" max="16384" width="11.42578125" style="4"/>
  </cols>
  <sheetData>
    <row r="1" spans="1:5" s="1" customFormat="1" ht="65.25" customHeight="1">
      <c r="A1" s="50" t="s">
        <v>0</v>
      </c>
      <c r="B1" s="50"/>
      <c r="C1" s="50"/>
      <c r="D1" s="50"/>
    </row>
    <row r="2" spans="1:5" s="3" customFormat="1" ht="12" customHeight="1">
      <c r="A2" s="21" t="s">
        <v>1</v>
      </c>
      <c r="B2" s="22"/>
      <c r="C2" s="17"/>
      <c r="D2" s="25"/>
      <c r="E2" s="2"/>
    </row>
    <row r="3" spans="1:5" s="3" customFormat="1" ht="12.6">
      <c r="A3" s="23"/>
      <c r="B3" s="24" t="s">
        <v>2</v>
      </c>
      <c r="C3" s="18">
        <v>2025</v>
      </c>
      <c r="D3" s="26">
        <v>2024</v>
      </c>
      <c r="E3" s="2"/>
    </row>
    <row r="4" spans="1:5" s="10" customFormat="1" ht="12.6">
      <c r="A4" s="43" t="s">
        <v>3</v>
      </c>
      <c r="B4" s="32"/>
      <c r="C4" s="35"/>
      <c r="D4" s="36"/>
    </row>
    <row r="5" spans="1:5" s="10" customFormat="1" ht="12.95" customHeight="1">
      <c r="A5" s="28" t="s">
        <v>4</v>
      </c>
      <c r="B5" s="44">
        <v>16</v>
      </c>
      <c r="C5" s="37">
        <v>12277</v>
      </c>
      <c r="D5" s="38">
        <v>14724</v>
      </c>
    </row>
    <row r="6" spans="1:5" s="10" customFormat="1" ht="12.95" customHeight="1">
      <c r="A6" s="28" t="s">
        <v>5</v>
      </c>
      <c r="B6" s="44">
        <v>16</v>
      </c>
      <c r="C6" s="37">
        <v>3633</v>
      </c>
      <c r="D6" s="38">
        <v>3582</v>
      </c>
    </row>
    <row r="7" spans="1:5" s="10" customFormat="1" ht="12.95" customHeight="1">
      <c r="A7" s="28" t="s">
        <v>6</v>
      </c>
      <c r="B7" s="44">
        <v>16</v>
      </c>
      <c r="C7" s="37">
        <v>923</v>
      </c>
      <c r="D7" s="38">
        <v>580</v>
      </c>
    </row>
    <row r="8" spans="1:5" s="10" customFormat="1" ht="12.95" customHeight="1">
      <c r="A8" s="28" t="s">
        <v>7</v>
      </c>
      <c r="B8" s="44">
        <v>4</v>
      </c>
      <c r="C8" s="37">
        <v>237</v>
      </c>
      <c r="D8" s="38">
        <v>62</v>
      </c>
    </row>
    <row r="9" spans="1:5" s="10" customFormat="1" ht="12.95" customHeight="1">
      <c r="A9" s="28" t="s">
        <v>8</v>
      </c>
      <c r="B9" s="44">
        <v>16</v>
      </c>
      <c r="C9" s="37">
        <v>110</v>
      </c>
      <c r="D9" s="38">
        <v>-229</v>
      </c>
    </row>
    <row r="10" spans="1:5" s="11" customFormat="1" ht="12.95" customHeight="1">
      <c r="A10" s="19" t="s">
        <v>9</v>
      </c>
      <c r="B10" s="45"/>
      <c r="C10" s="39">
        <f>SUM(C5:C9)</f>
        <v>17180</v>
      </c>
      <c r="D10" s="40">
        <f>SUM(D5:D9)</f>
        <v>18719</v>
      </c>
    </row>
    <row r="11" spans="1:5" s="10" customFormat="1" ht="12.95" customHeight="1">
      <c r="A11" s="12"/>
      <c r="B11" s="46"/>
      <c r="C11" s="37"/>
      <c r="D11" s="38"/>
    </row>
    <row r="12" spans="1:5" s="10" customFormat="1" ht="12.95" customHeight="1">
      <c r="A12" s="28" t="s">
        <v>10</v>
      </c>
      <c r="B12" s="44">
        <v>16</v>
      </c>
      <c r="C12" s="37">
        <v>488</v>
      </c>
      <c r="D12" s="38">
        <v>1208</v>
      </c>
    </row>
    <row r="13" spans="1:5" s="10" customFormat="1" ht="12.95" customHeight="1">
      <c r="A13" s="28" t="s">
        <v>11</v>
      </c>
      <c r="B13" s="44">
        <v>16</v>
      </c>
      <c r="C13" s="37">
        <v>-807</v>
      </c>
      <c r="D13" s="38">
        <v>-334</v>
      </c>
    </row>
    <row r="14" spans="1:5" s="11" customFormat="1" ht="12.95" customHeight="1">
      <c r="A14" s="19" t="s">
        <v>12</v>
      </c>
      <c r="B14" s="45"/>
      <c r="C14" s="39">
        <f>SUM(C10:C13)</f>
        <v>16861</v>
      </c>
      <c r="D14" s="40">
        <f>SUM(D10:D13)</f>
        <v>19593</v>
      </c>
    </row>
    <row r="15" spans="1:5" s="11" customFormat="1" ht="12.95" customHeight="1">
      <c r="A15" s="16"/>
      <c r="B15" s="46"/>
      <c r="C15" s="41"/>
      <c r="D15" s="42"/>
    </row>
    <row r="16" spans="1:5" s="10" customFormat="1" ht="12.95" customHeight="1">
      <c r="A16" s="28" t="s">
        <v>13</v>
      </c>
      <c r="B16" s="44"/>
      <c r="C16" s="37">
        <v>-1618</v>
      </c>
      <c r="D16" s="38">
        <v>-1539</v>
      </c>
    </row>
    <row r="17" spans="1:4" s="10" customFormat="1" ht="12.95" customHeight="1">
      <c r="A17" s="28" t="s">
        <v>14</v>
      </c>
      <c r="B17" s="44"/>
      <c r="C17" s="37">
        <v>205</v>
      </c>
      <c r="D17" s="38">
        <v>273</v>
      </c>
    </row>
    <row r="18" spans="1:4" s="10" customFormat="1" ht="12.95" customHeight="1">
      <c r="A18" s="28" t="s">
        <v>15</v>
      </c>
      <c r="B18" s="44"/>
      <c r="C18" s="37">
        <v>-2298</v>
      </c>
      <c r="D18" s="38">
        <v>-2411</v>
      </c>
    </row>
    <row r="19" spans="1:4" s="10" customFormat="1" ht="12.95" customHeight="1">
      <c r="A19" s="28" t="s">
        <v>16</v>
      </c>
      <c r="B19" s="44">
        <v>14</v>
      </c>
      <c r="C19" s="37">
        <v>2754</v>
      </c>
      <c r="D19" s="38">
        <v>759</v>
      </c>
    </row>
    <row r="20" spans="1:4" s="11" customFormat="1" ht="12.95" customHeight="1">
      <c r="A20" s="19" t="s">
        <v>17</v>
      </c>
      <c r="B20" s="45"/>
      <c r="C20" s="39">
        <f>SUM(C14:C19)</f>
        <v>15904</v>
      </c>
      <c r="D20" s="40">
        <f>SUM(D14:D19)</f>
        <v>16675</v>
      </c>
    </row>
    <row r="21" spans="1:4" s="11" customFormat="1" ht="12.95" customHeight="1">
      <c r="A21" s="16"/>
      <c r="B21" s="46"/>
      <c r="C21" s="41"/>
      <c r="D21" s="42"/>
    </row>
    <row r="22" spans="1:4" s="10" customFormat="1">
      <c r="A22" s="43" t="s">
        <v>18</v>
      </c>
      <c r="B22" s="46"/>
      <c r="C22" s="37"/>
      <c r="D22" s="38"/>
    </row>
    <row r="23" spans="1:4" s="10" customFormat="1" ht="12.95" customHeight="1">
      <c r="A23" s="30" t="s">
        <v>19</v>
      </c>
      <c r="B23" s="44">
        <v>8</v>
      </c>
      <c r="C23" s="37">
        <v>-4527</v>
      </c>
      <c r="D23" s="38">
        <v>-5638</v>
      </c>
    </row>
    <row r="24" spans="1:4" s="10" customFormat="1" ht="12.95" customHeight="1">
      <c r="A24" s="31" t="s">
        <v>20</v>
      </c>
      <c r="B24" s="44">
        <v>9</v>
      </c>
      <c r="C24" s="37">
        <v>-384</v>
      </c>
      <c r="D24" s="38">
        <v>-325</v>
      </c>
    </row>
    <row r="25" spans="1:4" s="10" customFormat="1" ht="12.95" customHeight="1">
      <c r="A25" s="30" t="s">
        <v>21</v>
      </c>
      <c r="B25" s="44">
        <v>2</v>
      </c>
      <c r="C25" s="37">
        <v>-75</v>
      </c>
      <c r="D25" s="38">
        <v>-809</v>
      </c>
    </row>
    <row r="26" spans="1:4" s="10" customFormat="1" ht="12.95" customHeight="1">
      <c r="A26" s="31" t="s">
        <v>22</v>
      </c>
      <c r="B26" s="44">
        <v>2</v>
      </c>
      <c r="C26" s="37">
        <v>-81</v>
      </c>
      <c r="D26" s="38">
        <v>-23</v>
      </c>
    </row>
    <row r="27" spans="1:4" s="10" customFormat="1" ht="12.95" customHeight="1">
      <c r="A27" s="31" t="s">
        <v>23</v>
      </c>
      <c r="B27" s="44">
        <v>14</v>
      </c>
      <c r="C27" s="37">
        <v>208</v>
      </c>
      <c r="D27" s="38">
        <v>-532</v>
      </c>
    </row>
    <row r="28" spans="1:4" s="10" customFormat="1" ht="12.95" customHeight="1">
      <c r="A28" s="31" t="s">
        <v>24</v>
      </c>
      <c r="B28" s="44"/>
      <c r="C28" s="37">
        <v>424</v>
      </c>
      <c r="D28" s="38">
        <v>-1251</v>
      </c>
    </row>
    <row r="29" spans="1:4" s="10" customFormat="1" ht="12.95" customHeight="1">
      <c r="A29" s="31" t="s">
        <v>25</v>
      </c>
      <c r="B29" s="44">
        <v>16</v>
      </c>
      <c r="C29" s="37">
        <v>-70</v>
      </c>
      <c r="D29" s="38" t="s">
        <v>26</v>
      </c>
    </row>
    <row r="30" spans="1:4" s="10" customFormat="1" ht="12.95" customHeight="1">
      <c r="A30" s="30" t="s">
        <v>27</v>
      </c>
      <c r="B30" s="44"/>
      <c r="C30" s="37">
        <v>138</v>
      </c>
      <c r="D30" s="27">
        <v>-46</v>
      </c>
    </row>
    <row r="31" spans="1:4" s="11" customFormat="1" ht="12.95" customHeight="1">
      <c r="A31" s="19" t="s">
        <v>28</v>
      </c>
      <c r="B31" s="45"/>
      <c r="C31" s="39">
        <f>SUM(C23:C30)</f>
        <v>-4367</v>
      </c>
      <c r="D31" s="40">
        <f>SUM(D23:D30)</f>
        <v>-8624</v>
      </c>
    </row>
    <row r="32" spans="1:4" s="10" customFormat="1" ht="12.95" customHeight="1">
      <c r="A32" s="12"/>
      <c r="B32" s="46"/>
      <c r="C32" s="37"/>
      <c r="D32" s="38"/>
    </row>
    <row r="33" spans="1:4" s="10" customFormat="1">
      <c r="A33" s="43" t="s">
        <v>29</v>
      </c>
      <c r="B33" s="46"/>
      <c r="C33" s="37"/>
      <c r="D33" s="38"/>
    </row>
    <row r="34" spans="1:4" s="10" customFormat="1" ht="12.95" customHeight="1">
      <c r="A34" s="28" t="s">
        <v>30</v>
      </c>
      <c r="B34" s="44">
        <v>17</v>
      </c>
      <c r="C34" s="37">
        <v>-7849</v>
      </c>
      <c r="D34" s="38">
        <v>-7816</v>
      </c>
    </row>
    <row r="35" spans="1:4" s="10" customFormat="1" ht="12.95" customHeight="1">
      <c r="A35" s="28" t="s">
        <v>31</v>
      </c>
      <c r="B35" s="44"/>
      <c r="C35" s="37">
        <v>-172</v>
      </c>
      <c r="D35" s="38">
        <v>-174</v>
      </c>
    </row>
    <row r="36" spans="1:4" s="10" customFormat="1" ht="12.95" customHeight="1">
      <c r="A36" s="28" t="s">
        <v>32</v>
      </c>
      <c r="B36" s="44">
        <v>2</v>
      </c>
      <c r="C36" s="37">
        <v>-1190</v>
      </c>
      <c r="D36" s="38">
        <v>-27</v>
      </c>
    </row>
    <row r="37" spans="1:4" s="10" customFormat="1" ht="12.95" customHeight="1">
      <c r="A37" s="28" t="s">
        <v>33</v>
      </c>
      <c r="B37" s="33"/>
      <c r="C37" s="37">
        <v>-213</v>
      </c>
      <c r="D37" s="38">
        <v>-4678</v>
      </c>
    </row>
    <row r="38" spans="1:4" s="10" customFormat="1" ht="12.95" customHeight="1">
      <c r="A38" s="28" t="s">
        <v>34</v>
      </c>
      <c r="B38" s="44">
        <v>12</v>
      </c>
      <c r="C38" s="37">
        <v>2803</v>
      </c>
      <c r="D38" s="38">
        <v>7992</v>
      </c>
    </row>
    <row r="39" spans="1:4" s="10" customFormat="1" ht="12.95" customHeight="1">
      <c r="A39" s="28" t="s">
        <v>35</v>
      </c>
      <c r="B39" s="44">
        <v>12</v>
      </c>
      <c r="C39" s="37">
        <v>-4408</v>
      </c>
      <c r="D39" s="38">
        <v>-5055</v>
      </c>
    </row>
    <row r="40" spans="1:4" s="10" customFormat="1" ht="12.95" customHeight="1">
      <c r="A40" s="28" t="s">
        <v>36</v>
      </c>
      <c r="B40" s="44">
        <v>12</v>
      </c>
      <c r="C40" s="37">
        <v>-1036</v>
      </c>
      <c r="D40" s="38">
        <v>2396</v>
      </c>
    </row>
    <row r="41" spans="1:4" s="11" customFormat="1" ht="12.95" customHeight="1">
      <c r="A41" s="19" t="s">
        <v>37</v>
      </c>
      <c r="B41" s="34"/>
      <c r="C41" s="39">
        <f>SUM(C34:C40)</f>
        <v>-12065</v>
      </c>
      <c r="D41" s="40">
        <f>SUM(D34:D40)</f>
        <v>-7362</v>
      </c>
    </row>
    <row r="42" spans="1:4" s="10" customFormat="1" ht="12.95" customHeight="1">
      <c r="A42" s="12"/>
      <c r="B42" s="32"/>
      <c r="C42" s="37"/>
      <c r="D42" s="38"/>
    </row>
    <row r="43" spans="1:4" s="10" customFormat="1" ht="12.95" customHeight="1">
      <c r="A43" s="29" t="s">
        <v>38</v>
      </c>
      <c r="B43" s="32"/>
      <c r="C43" s="37">
        <v>-435</v>
      </c>
      <c r="D43" s="38">
        <v>53</v>
      </c>
    </row>
    <row r="44" spans="1:4" s="11" customFormat="1" ht="12.95" customHeight="1">
      <c r="A44" s="19" t="s">
        <v>39</v>
      </c>
      <c r="B44" s="34"/>
      <c r="C44" s="39">
        <f>SUM(C43,C20,C31,C41)</f>
        <v>-963</v>
      </c>
      <c r="D44" s="40">
        <f>SUM(D43,D20,D31,D41)</f>
        <v>742</v>
      </c>
    </row>
    <row r="45" spans="1:4" s="10" customFormat="1" ht="12.95" customHeight="1">
      <c r="A45" s="12"/>
      <c r="B45" s="32"/>
      <c r="C45" s="37"/>
      <c r="D45" s="38"/>
    </row>
    <row r="46" spans="1:4" s="10" customFormat="1" ht="12.95" customHeight="1">
      <c r="A46" s="28" t="s">
        <v>40</v>
      </c>
      <c r="B46" s="33"/>
      <c r="C46" s="37">
        <v>5558</v>
      </c>
      <c r="D46" s="38">
        <v>4816</v>
      </c>
    </row>
    <row r="47" spans="1:4" s="11" customFormat="1" ht="12.95" customHeight="1">
      <c r="A47" s="20" t="s">
        <v>41</v>
      </c>
      <c r="B47" s="49"/>
      <c r="C47" s="39">
        <f>SUM(C44:C46)</f>
        <v>4595</v>
      </c>
      <c r="D47" s="40">
        <f>SUM(D44:D46)</f>
        <v>5558</v>
      </c>
    </row>
    <row r="48" spans="1:4" s="10" customFormat="1" ht="12.95" customHeight="1">
      <c r="A48" s="28" t="s">
        <v>42</v>
      </c>
      <c r="B48" s="33"/>
      <c r="C48" s="37">
        <v>-16</v>
      </c>
      <c r="D48" s="38">
        <v>-2</v>
      </c>
    </row>
    <row r="49" spans="1:9" s="11" customFormat="1" ht="12.95" customHeight="1">
      <c r="A49" s="20" t="s">
        <v>43</v>
      </c>
      <c r="B49" s="49">
        <v>16</v>
      </c>
      <c r="C49" s="39">
        <f>SUM(C47:C48)</f>
        <v>4579</v>
      </c>
      <c r="D49" s="40">
        <f>SUM(D47:D48)</f>
        <v>5556</v>
      </c>
    </row>
    <row r="50" spans="1:9" s="10" customFormat="1" ht="3.75" customHeight="1">
      <c r="A50" s="13"/>
      <c r="B50" s="9"/>
      <c r="C50" s="14"/>
      <c r="D50" s="15"/>
    </row>
    <row r="51" spans="1:9" s="47" customFormat="1">
      <c r="A51" s="51" t="s">
        <v>44</v>
      </c>
      <c r="B51" s="51"/>
      <c r="C51" s="51"/>
      <c r="D51" s="51"/>
      <c r="E51" s="48"/>
      <c r="F51" s="48"/>
      <c r="G51" s="48"/>
      <c r="H51" s="48"/>
      <c r="I51" s="48"/>
    </row>
    <row r="52" spans="1:9" s="47" customFormat="1" ht="24" customHeight="1">
      <c r="A52" s="51"/>
      <c r="B52" s="51"/>
      <c r="C52" s="51"/>
      <c r="D52" s="51"/>
      <c r="E52" s="48"/>
      <c r="F52" s="48"/>
      <c r="G52" s="48"/>
      <c r="H52" s="48"/>
      <c r="I52" s="48"/>
    </row>
  </sheetData>
  <mergeCells count="3">
    <mergeCell ref="A1:D1"/>
    <mergeCell ref="A51:D51"/>
    <mergeCell ref="A52:D52"/>
  </mergeCells>
  <phoneticPr fontId="0" type="noConversion"/>
  <printOptions horizontalCentered="1"/>
  <pageMargins left="0" right="0" top="1.04" bottom="0.72" header="0.51181102362204722" footer="0.51181102362204722"/>
  <pageSetup paperSize="9" orientation="portrait" r:id="rId1"/>
  <headerFooter alignWithMargins="0">
    <oddFooter>&amp;C&amp;"Arial Unicode MS,Normal"&amp;7&amp;K00-021Extract from the Consolidated Financial Statements of the Nestlé Group 2025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CC184A7-1FF9-4D35-A437-067F170DF27C}"/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2010-02-18T18:08:53Z</dcterms:created>
  <dcterms:modified xsi:type="dcterms:W3CDTF">2026-02-18T18:02:44Z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2021-01-14T07:41:09Z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d250491b-3a38-41b4-afb9-ac3cf08ee713</vt:lpwstr>
  </property>
  <property fmtid="{D5CDD505-2E9C-101B-9397-08002B2CF9AE}" pid="8" name="MSIP_Label_1ada0a2f-b917-4d51-b0d0-d418a10c8b23_ContentBits">
    <vt:lpwstr>0</vt:lpwstr>
  </property>
</Properties>
</file>