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 - Group Accounting &amp; Reporting\Financial Statements\Consolidated\HALF YEARLY REPORT\EXCEL ANALYSTS\HYR2026\"/>
    </mc:Choice>
  </mc:AlternateContent>
  <xr:revisionPtr revIDLastSave="0" documentId="13_ncr:1_{63057C41-5FA0-45FD-94AD-F1A4EAEB78C2}" xr6:coauthVersionLast="47" xr6:coauthVersionMax="47" xr10:uidLastSave="{00000000-0000-0000-0000-000000000000}"/>
  <bookViews>
    <workbookView xWindow="-120" yWindow="-120" windowWidth="29040" windowHeight="15720" tabRatio="931" xr2:uid="{00000000-000D-0000-FFFF-FFFF00000000}"/>
  </bookViews>
  <sheets>
    <sheet name="OS-Rev.and results 30 06 2026" sheetId="1" r:id="rId1"/>
    <sheet name="OS-Other information 30 06 2026" sheetId="6" r:id="rId2"/>
    <sheet name="Prod.Rev.and results 30 06 2026" sheetId="5" r:id="rId3"/>
    <sheet name="Prod.-Other inform. 30 06 2026" sheetId="7" r:id="rId4"/>
    <sheet name="Reconciliation 30 06 2026" sheetId="3" r:id="rId5"/>
  </sheets>
  <definedNames>
    <definedName name="controle" localSheetId="1">#REF!</definedName>
    <definedName name="controle" localSheetId="3">#REF!</definedName>
    <definedName name="controle" localSheetId="2">#REF!</definedName>
    <definedName name="controle">#REF!</definedName>
    <definedName name="controle_gar" localSheetId="1">#REF!</definedName>
    <definedName name="controle_gar" localSheetId="3">#REF!</definedName>
    <definedName name="controle_gar" localSheetId="2">#REF!</definedName>
    <definedName name="controle_gar">#REF!</definedName>
    <definedName name="Coût" localSheetId="1">#REF!</definedName>
    <definedName name="Coût" localSheetId="3">#REF!</definedName>
    <definedName name="Coût" localSheetId="2">#REF!</definedName>
    <definedName name="Coût">#REF!</definedName>
    <definedName name="Net_financial_costs" localSheetId="1">#REF!</definedName>
    <definedName name="Net_financial_costs" localSheetId="3">#REF!</definedName>
    <definedName name="Net_financial_costs" localSheetId="2">#REF!</definedName>
    <definedName name="Net_financial_costs">#REF!</definedName>
    <definedName name="Net_profit" localSheetId="1">#REF!</definedName>
    <definedName name="Net_profit" localSheetId="3">#REF!</definedName>
    <definedName name="Net_profit" localSheetId="2">#REF!</definedName>
    <definedName name="Net_profit">#REF!</definedName>
    <definedName name="_xlnm.Print_Area" localSheetId="1">'OS-Other information 30 06 2026'!$A$1:$F$23</definedName>
    <definedName name="_xlnm.Print_Area" localSheetId="0">'OS-Rev.and results 30 06 2026'!$A$1:$J$37</definedName>
    <definedName name="_xlnm.Print_Area" localSheetId="3">'Prod.-Other inform. 30 06 2026'!$A$1:$F$21</definedName>
    <definedName name="_xlnm.Print_Area" localSheetId="2">'Prod.Rev.and results 30 06 2026'!$A$1:$H$33</definedName>
    <definedName name="_xlnm.Print_Area" localSheetId="4">'Reconciliation 30 06 2026'!$A$1:$C$14</definedName>
    <definedName name="_xlnm.Print_Titles" localSheetId="4">'Reconciliation 30 06 2026'!$A:$A,'Reconciliation 30 06 2026'!$5:$5</definedName>
    <definedName name="Taxation" localSheetId="1">#REF!</definedName>
    <definedName name="Taxation" localSheetId="3">#REF!</definedName>
    <definedName name="Taxation" localSheetId="2">#REF!</definedName>
    <definedName name="Taxation">#REF!</definedName>
    <definedName name="Trading_profit__as_published" localSheetId="1">#REF!</definedName>
    <definedName name="Trading_profit__as_published" localSheetId="3">#REF!</definedName>
    <definedName name="Trading_profit__as_published" localSheetId="2">#REF!</definedName>
    <definedName name="Trading_profit__as_published">#REF!</definedName>
    <definedName name="Z_E7D80D19_2714_45BD_B71A_84279B626101_.wvu.PrintArea" localSheetId="1" hidden="1">'OS-Other information 30 06 2026'!$A$1:$F$17</definedName>
    <definedName name="Z_E7D80D19_2714_45BD_B71A_84279B626101_.wvu.PrintArea" localSheetId="0" hidden="1">'OS-Rev.and results 30 06 2026'!$A$1:$J$29</definedName>
    <definedName name="Z_E7D80D19_2714_45BD_B71A_84279B626101_.wvu.PrintArea" localSheetId="3" hidden="1">'Prod.-Other inform. 30 06 2026'!$A$1:$F$16</definedName>
    <definedName name="Z_E7D80D19_2714_45BD_B71A_84279B626101_.wvu.PrintArea" localSheetId="2" hidden="1">'Prod.Rev.and results 30 06 2026'!$A$1:$H$28</definedName>
    <definedName name="Z_E7D80D19_2714_45BD_B71A_84279B626101_.wvu.PrintArea" localSheetId="4" hidden="1">'Reconciliation 30 06 2026'!$A$1:$C$13</definedName>
    <definedName name="Z_E7D80D19_2714_45BD_B71A_84279B626101_.wvu.PrintTitles" localSheetId="4" hidden="1">'Reconciliation 30 06 2026'!$A:$A,'Reconciliation 30 06 2026'!$5:$5</definedName>
  </definedNames>
  <calcPr calcId="191029"/>
  <customWorkbookViews>
    <customWorkbookView name="ibays - Personal View" guid="{E7D80D19-2714-45BD-B71A-84279B626101}" mergeInterval="0" personalView="1" maximized="1" xWindow="1" yWindow="1" windowWidth="1276" windowHeight="75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3" l="1"/>
  <c r="B11" i="3"/>
  <c r="B8" i="3"/>
  <c r="C8" i="3" l="1"/>
  <c r="C11" i="3" s="1"/>
  <c r="C13" i="3" s="1"/>
  <c r="B16" i="6"/>
  <c r="E16" i="6" l="1"/>
  <c r="F16" i="6"/>
  <c r="B16" i="1" l="1"/>
  <c r="C16" i="1"/>
  <c r="D16" i="1"/>
  <c r="C15" i="7"/>
  <c r="F15" i="7" l="1"/>
  <c r="E15" i="7"/>
  <c r="C27" i="5" l="1"/>
  <c r="C15" i="5"/>
  <c r="C29" i="1"/>
  <c r="B15" i="7"/>
  <c r="F15" i="5"/>
  <c r="G15" i="5"/>
  <c r="H15" i="5"/>
  <c r="C16" i="6"/>
  <c r="G27" i="5"/>
  <c r="H27" i="5"/>
  <c r="F27" i="5"/>
  <c r="D27" i="5"/>
  <c r="B27" i="5"/>
  <c r="F16" i="1"/>
  <c r="G16" i="1"/>
  <c r="H16" i="1"/>
  <c r="H29" i="1"/>
  <c r="G29" i="1"/>
  <c r="F29" i="1"/>
  <c r="D29" i="1"/>
  <c r="B29" i="1"/>
  <c r="D15" i="5"/>
  <c r="B15" i="5"/>
  <c r="J29" i="1"/>
  <c r="J16" i="1"/>
</calcChain>
</file>

<file path=xl/sharedStrings.xml><?xml version="1.0" encoding="utf-8"?>
<sst xmlns="http://schemas.openxmlformats.org/spreadsheetml/2006/main" count="139" uniqueCount="71">
  <si>
    <t>3. Analyses by segment</t>
  </si>
  <si>
    <t>Sales</t>
  </si>
  <si>
    <t>3.2 Products</t>
  </si>
  <si>
    <t>In millions of CHF</t>
  </si>
  <si>
    <t>Total</t>
  </si>
  <si>
    <t>3.1 Operating segments</t>
  </si>
  <si>
    <t>Operating profit</t>
  </si>
  <si>
    <t>Trading
operating profit</t>
  </si>
  <si>
    <t>of which
restructuring costs</t>
  </si>
  <si>
    <t xml:space="preserve">Total </t>
  </si>
  <si>
    <t>Profit before taxes, associates and joint ventures</t>
  </si>
  <si>
    <t>Net financial income/(expense)</t>
  </si>
  <si>
    <t xml:space="preserve"> </t>
  </si>
  <si>
    <t>Zone AOA</t>
  </si>
  <si>
    <t>Revenue and results</t>
  </si>
  <si>
    <t>Other information</t>
  </si>
  <si>
    <t>3.4 Reconciliation from Underlying Trading operating profit to profit before taxes, 
associates and joint ventures</t>
  </si>
  <si>
    <t>Depreciation 
and amortization</t>
  </si>
  <si>
    <t>Nespresso</t>
  </si>
  <si>
    <r>
      <t>Net other trading
income/(expenses)</t>
    </r>
    <r>
      <rPr>
        <sz val="8"/>
        <color rgb="FF5F5F5F"/>
        <rFont val="Nestle Text TF Book"/>
      </rPr>
      <t xml:space="preserve"> </t>
    </r>
    <r>
      <rPr>
        <vertAlign val="superscript"/>
        <sz val="8"/>
        <color rgb="FF5F5F5F"/>
        <rFont val="Nestle Text TF Book"/>
      </rPr>
      <t>(b)</t>
    </r>
  </si>
  <si>
    <r>
      <t>Unallocated items</t>
    </r>
    <r>
      <rPr>
        <vertAlign val="superscript"/>
        <sz val="8"/>
        <color rgb="FF5F5F5F"/>
        <rFont val="Nestle Text TF Book"/>
      </rPr>
      <t xml:space="preserve"> (a)</t>
    </r>
  </si>
  <si>
    <r>
      <t>Impairment of
intangible assets</t>
    </r>
    <r>
      <rPr>
        <vertAlign val="superscript"/>
        <sz val="8"/>
        <color rgb="FF5F5F5F"/>
        <rFont val="Nestle Text TF Book"/>
      </rPr>
      <t xml:space="preserve"> (d)</t>
    </r>
  </si>
  <si>
    <r>
      <t>Other businesses</t>
    </r>
    <r>
      <rPr>
        <vertAlign val="superscript"/>
        <sz val="8"/>
        <color rgb="FF5F5F5F"/>
        <rFont val="Nestle Text TF Book"/>
      </rPr>
      <t xml:space="preserve"> </t>
    </r>
    <r>
      <rPr>
        <vertAlign val="superscript"/>
        <sz val="7"/>
        <color rgb="FF5F5F5F"/>
        <rFont val="Nestle Text TF Book"/>
      </rPr>
      <t>(a)</t>
    </r>
  </si>
  <si>
    <r>
      <t>Unallocated items</t>
    </r>
    <r>
      <rPr>
        <sz val="8"/>
        <color rgb="FF5F5F5F"/>
        <rFont val="Nestle Text TF Book"/>
      </rPr>
      <t xml:space="preserve"> </t>
    </r>
    <r>
      <rPr>
        <vertAlign val="superscript"/>
        <sz val="7"/>
        <color rgb="FF5F5F5F"/>
        <rFont val="Nestle Text TF Book"/>
      </rPr>
      <t>(b)</t>
    </r>
  </si>
  <si>
    <r>
      <t>Sales</t>
    </r>
    <r>
      <rPr>
        <sz val="8"/>
        <color rgb="FF5F5F5F"/>
        <rFont val="Nestle Text TF Book"/>
      </rPr>
      <t xml:space="preserve"> </t>
    </r>
    <r>
      <rPr>
        <vertAlign val="superscript"/>
        <sz val="8"/>
        <color rgb="FF5F5F5F"/>
        <rFont val="Nestle Text TF Book"/>
      </rPr>
      <t>(a)</t>
    </r>
  </si>
  <si>
    <r>
      <t xml:space="preserve">Underlying Trading
operating profit </t>
    </r>
    <r>
      <rPr>
        <vertAlign val="superscript"/>
        <sz val="8"/>
        <color rgb="FF5F5F5F"/>
        <rFont val="Nestle Text TF Book"/>
      </rPr>
      <t>(b)</t>
    </r>
  </si>
  <si>
    <r>
      <t>Net other trading 
income/(expenses)</t>
    </r>
    <r>
      <rPr>
        <vertAlign val="superscript"/>
        <sz val="8"/>
        <color rgb="FF5F5F5F"/>
        <rFont val="Nestle Text TF Book"/>
      </rPr>
      <t xml:space="preserve"> (c)</t>
    </r>
  </si>
  <si>
    <r>
      <t>Other businesses</t>
    </r>
    <r>
      <rPr>
        <vertAlign val="superscript"/>
        <sz val="8"/>
        <color rgb="FF5F5F5F"/>
        <rFont val="Nestle Text TF Book"/>
      </rPr>
      <t xml:space="preserve"> (d)</t>
    </r>
  </si>
  <si>
    <r>
      <t>Unallocated items</t>
    </r>
    <r>
      <rPr>
        <vertAlign val="superscript"/>
        <sz val="8"/>
        <color rgb="FF5F5F5F"/>
        <rFont val="Nestle Text TF Book"/>
      </rPr>
      <t xml:space="preserve"> (e)</t>
    </r>
  </si>
  <si>
    <r>
      <t xml:space="preserve">Underlying Trading
operating profit  </t>
    </r>
    <r>
      <rPr>
        <vertAlign val="superscript"/>
        <sz val="8"/>
        <color rgb="FF5F5F5F"/>
        <rFont val="Nestle Text TF Book"/>
      </rPr>
      <t>(a)</t>
    </r>
  </si>
  <si>
    <t>(a) Mainly corporate and research and development assets.</t>
  </si>
  <si>
    <t>(b) Included in Operating profit.</t>
  </si>
  <si>
    <t>(c) Included in Trading operating profit.</t>
  </si>
  <si>
    <t>(a) Trading operating profit before Net other trading income/(expenses).</t>
  </si>
  <si>
    <r>
      <t>Impairment of
intangible assets</t>
    </r>
    <r>
      <rPr>
        <vertAlign val="superscript"/>
        <sz val="8"/>
        <color rgb="FF5F5F5F"/>
        <rFont val="Nestle Text TF Book"/>
      </rPr>
      <t xml:space="preserve"> (c)</t>
    </r>
  </si>
  <si>
    <t>(b) Included in Trading operating profit.</t>
  </si>
  <si>
    <t>(c) Mainly corporate expenses as well as research and development costs.</t>
  </si>
  <si>
    <t>(a) Composed of businesses not under the direct control of the Zones or GMBs and Group procurement activities.</t>
  </si>
  <si>
    <t>(b) Mainly corporate and research and development assets.</t>
  </si>
  <si>
    <t>(c) Included in Operating profit.</t>
  </si>
  <si>
    <t>(d) Included in Trading operating profit.</t>
  </si>
  <si>
    <t>(a) Inter-segment sales are not significant.</t>
  </si>
  <si>
    <t>(b) Trading operating profit before Net other trading income/(expenses).</t>
  </si>
  <si>
    <t>(e) Mainly corporate expenses as well as research and development costs.</t>
  </si>
  <si>
    <t>(d) Composed of businesses not under the direct control of the Zones or GMBs and Group procurement activities.</t>
  </si>
  <si>
    <t>of which
impairment 
of property, plant 
and equipment</t>
  </si>
  <si>
    <t>Zone EUR</t>
  </si>
  <si>
    <t>of which
impairment
of property, plant 
and equipment</t>
  </si>
  <si>
    <t>Net other trading income/(expenses) as per Note 5.1</t>
  </si>
  <si>
    <t>Trading operating profit as per Note 3.1</t>
  </si>
  <si>
    <r>
      <t>Underlying trading operating profit</t>
    </r>
    <r>
      <rPr>
        <b/>
        <sz val="8"/>
        <color rgb="FF5F5F5F"/>
        <rFont val="Nestle Text TF Book"/>
      </rPr>
      <t xml:space="preserve"> </t>
    </r>
    <r>
      <rPr>
        <vertAlign val="superscript"/>
        <sz val="8"/>
        <color rgb="FF5F5F5F"/>
        <rFont val="Nestle Text TF Book"/>
      </rPr>
      <t>(a)</t>
    </r>
    <r>
      <rPr>
        <b/>
        <sz val="8"/>
        <color theme="1"/>
        <rFont val="Nestle Text TF Book"/>
      </rPr>
      <t xml:space="preserve"> as per Note 3.1</t>
    </r>
  </si>
  <si>
    <t>Impairment of non-commercialized intangible assets</t>
  </si>
  <si>
    <r>
      <t>Impairment of 
non-commercialized
intangible assets</t>
    </r>
    <r>
      <rPr>
        <vertAlign val="superscript"/>
        <sz val="8"/>
        <color rgb="FF5F5F5F"/>
        <rFont val="Nestle Text TF Book"/>
      </rPr>
      <t xml:space="preserve"> (b)</t>
    </r>
  </si>
  <si>
    <r>
      <t>Impairment of 
non-commercialized
intangible assets</t>
    </r>
    <r>
      <rPr>
        <vertAlign val="superscript"/>
        <sz val="8"/>
        <color rgb="FF5F5F5F"/>
        <rFont val="Nestle Text TF Book"/>
      </rPr>
      <t xml:space="preserve"> (c)</t>
    </r>
  </si>
  <si>
    <t>January–June
2025</t>
  </si>
  <si>
    <t>Zone AMS</t>
  </si>
  <si>
    <t>NW&amp;PB</t>
  </si>
  <si>
    <t>Net other operating income/(expenses) excluding impairment of non-commercialized intangible assets</t>
  </si>
  <si>
    <t>—</t>
  </si>
  <si>
    <t xml:space="preserve">January–June
2025 * </t>
  </si>
  <si>
    <t>January–June
2026</t>
  </si>
  <si>
    <t>*   2025 figures restated following the integration of the Nestlé Health Science Globally Managed Business (GMB) into the Nutrition business of the three geographic Zones, as of January 1, 2026.</t>
  </si>
  <si>
    <t>January–June
2025 *</t>
  </si>
  <si>
    <t>*   2025 figures restated following the integration of the Nestlé Health Science Globally Managed Business (GMB) into the Nutrition  business
     of the three geographic Zones, as of January 1, 2026.</t>
  </si>
  <si>
    <t>Coffee</t>
  </si>
  <si>
    <t>Petcare</t>
  </si>
  <si>
    <t>Nutrition</t>
  </si>
  <si>
    <t>Food &amp; Snacks</t>
  </si>
  <si>
    <t>Waters &amp; Premium Beverages</t>
  </si>
  <si>
    <t>*   2025 figures restated following the decision to analyze the products under four categories: Coffee, Petcare, Nutrition and Food &amp; Snacks, as of January 1, 2026, 
     with Waters &amp; Premium Beverages disclosed separately.</t>
  </si>
  <si>
    <r>
      <t xml:space="preserve">Unallocated items </t>
    </r>
    <r>
      <rPr>
        <vertAlign val="superscript"/>
        <sz val="8"/>
        <color theme="0" tint="-0.499984740745262"/>
        <rFont val="Nestle Text TF Book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</si>
</sst>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\ ;\(#,##0\)"/>
    <numFmt numFmtId="165" formatCode="General_)"/>
    <numFmt numFmtId="166" formatCode="#,##0\ ;[Red]\(#,##0\)"/>
    <numFmt numFmtId="167" formatCode="_(* #,##0_);_(* \(#,##0\);_(* &quot;—&quot;_);_(@_)"/>
  </numFmts>
  <fonts count="36">
    <font>
      <sz val="10"/>
      <name val="Arial"/>
    </font>
    <font>
      <sz val="10"/>
      <name val="Arial"/>
      <family val="2"/>
    </font>
    <font>
      <sz val="12"/>
      <name val="Courier"/>
      <family val="3"/>
    </font>
    <font>
      <b/>
      <sz val="10"/>
      <color indexed="18"/>
      <name val="Arial"/>
      <family val="2"/>
    </font>
    <font>
      <sz val="9"/>
      <color indexed="63"/>
      <name val="Arial"/>
      <family val="2"/>
    </font>
    <font>
      <sz val="8"/>
      <name val="Arial Unicode MS"/>
      <family val="2"/>
    </font>
    <font>
      <b/>
      <sz val="8"/>
      <name val="Arial Unicode MS"/>
      <family val="2"/>
    </font>
    <font>
      <i/>
      <sz val="8"/>
      <name val="Arial Unicode MS"/>
      <family val="2"/>
    </font>
    <font>
      <sz val="10"/>
      <name val="Arial"/>
      <family val="2"/>
    </font>
    <font>
      <sz val="12"/>
      <color rgb="FF0070C0"/>
      <name val="Nestle Text TF Book"/>
    </font>
    <font>
      <sz val="8"/>
      <color rgb="FF0070C0"/>
      <name val="Nestle Text TF Book"/>
    </font>
    <font>
      <b/>
      <sz val="9"/>
      <color theme="1"/>
      <name val="Nestle Text TF Book"/>
    </font>
    <font>
      <sz val="8"/>
      <color theme="0" tint="-0.34998626667073579"/>
      <name val="Nestle Text TF Book"/>
    </font>
    <font>
      <sz val="7"/>
      <color theme="1" tint="0.499984740745262"/>
      <name val="Nestle Text TF Book"/>
    </font>
    <font>
      <sz val="8"/>
      <color theme="1"/>
      <name val="Nestle Text TF Book"/>
    </font>
    <font>
      <b/>
      <sz val="8"/>
      <color theme="1"/>
      <name val="Nestle Text TF Book"/>
    </font>
    <font>
      <b/>
      <sz val="8"/>
      <color rgb="FF0070C0"/>
      <name val="Nestle Text TF Book"/>
    </font>
    <font>
      <sz val="8"/>
      <name val="Nestle Text TF Book"/>
    </font>
    <font>
      <i/>
      <sz val="8"/>
      <color theme="0" tint="-0.34998626667073579"/>
      <name val="Nestle Text TF Book"/>
    </font>
    <font>
      <i/>
      <sz val="8"/>
      <name val="Nestle Text TF Book"/>
    </font>
    <font>
      <b/>
      <sz val="8"/>
      <color theme="0" tint="-0.34998626667073579"/>
      <name val="Nestle Text TF Book"/>
    </font>
    <font>
      <sz val="8"/>
      <color theme="0" tint="-0.499984740745262"/>
      <name val="Nestle Text TF Book"/>
    </font>
    <font>
      <b/>
      <sz val="8"/>
      <name val="Nestle Text TF Book"/>
    </font>
    <font>
      <b/>
      <sz val="8"/>
      <color theme="0" tint="-0.499984740745262"/>
      <name val="Nestle Text TF Book"/>
    </font>
    <font>
      <sz val="9"/>
      <color rgb="FF5F5F5F"/>
      <name val="Nestle Text TF Book"/>
    </font>
    <font>
      <sz val="12"/>
      <color rgb="FF5F5F5F"/>
      <name val="Nestle Text TF Book"/>
    </font>
    <font>
      <b/>
      <sz val="9"/>
      <color rgb="FF5F5F5F"/>
      <name val="Nestle Text TF Book"/>
    </font>
    <font>
      <sz val="8"/>
      <color rgb="FF5F5F5F"/>
      <name val="Nestle Text TF Book"/>
    </font>
    <font>
      <b/>
      <sz val="8"/>
      <color rgb="FF5F5F5F"/>
      <name val="Nestle Text TF Book"/>
    </font>
    <font>
      <vertAlign val="superscript"/>
      <sz val="8"/>
      <color rgb="FF5F5F5F"/>
      <name val="Nestle Text TF Book"/>
    </font>
    <font>
      <sz val="7"/>
      <color rgb="FF5F5F5F"/>
      <name val="Nestle Text TF Book"/>
    </font>
    <font>
      <vertAlign val="superscript"/>
      <sz val="7"/>
      <color rgb="FF5F5F5F"/>
      <name val="Nestle Text TF Book"/>
    </font>
    <font>
      <b/>
      <sz val="12"/>
      <color rgb="FF5F5F5F"/>
      <name val="Nestle Text TF Book"/>
    </font>
    <font>
      <sz val="8"/>
      <color theme="4"/>
      <name val="Nestle Text TF Book"/>
    </font>
    <font>
      <sz val="8"/>
      <name val="Arial"/>
      <family val="2"/>
    </font>
    <font>
      <vertAlign val="superscript"/>
      <sz val="8"/>
      <color theme="0" tint="-0.499984740745262"/>
      <name val="Nestle Text TF Book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164" fontId="4" fillId="0" borderId="0" applyNumberFormat="0" applyBorder="0"/>
    <xf numFmtId="164" fontId="4" fillId="0" borderId="0"/>
    <xf numFmtId="166" fontId="3" fillId="0" borderId="1" applyBorder="0" applyAlignment="0">
      <alignment horizontal="right"/>
    </xf>
    <xf numFmtId="43" fontId="1" fillId="0" borderId="0" applyFont="0" applyFill="0" applyBorder="0" applyAlignment="0" applyProtection="0"/>
    <xf numFmtId="0" fontId="8" fillId="0" borderId="0"/>
    <xf numFmtId="165" fontId="2" fillId="0" borderId="0"/>
  </cellStyleXfs>
  <cellXfs count="85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167" fontId="12" fillId="0" borderId="2" xfId="0" applyNumberFormat="1" applyFont="1" applyBorder="1" applyAlignment="1">
      <alignment horizontal="right"/>
    </xf>
    <xf numFmtId="167" fontId="12" fillId="0" borderId="4" xfId="0" applyNumberFormat="1" applyFont="1" applyBorder="1" applyAlignment="1">
      <alignment horizontal="right"/>
    </xf>
    <xf numFmtId="167" fontId="10" fillId="0" borderId="2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/>
    </xf>
    <xf numFmtId="0" fontId="14" fillId="0" borderId="0" xfId="0" applyFont="1" applyAlignment="1">
      <alignment textRotation="90" wrapText="1"/>
    </xf>
    <xf numFmtId="0" fontId="14" fillId="0" borderId="0" xfId="0" applyFont="1" applyAlignment="1">
      <alignment horizontal="right" textRotation="90" wrapText="1"/>
    </xf>
    <xf numFmtId="49" fontId="14" fillId="0" borderId="0" xfId="0" applyNumberFormat="1" applyFont="1" applyAlignment="1">
      <alignment textRotation="90" wrapText="1"/>
    </xf>
    <xf numFmtId="49" fontId="13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right" textRotation="90" wrapText="1"/>
    </xf>
    <xf numFmtId="49" fontId="14" fillId="0" borderId="1" xfId="0" applyNumberFormat="1" applyFont="1" applyBorder="1" applyAlignment="1">
      <alignment horizontal="right" textRotation="90" wrapText="1"/>
    </xf>
    <xf numFmtId="0" fontId="14" fillId="0" borderId="2" xfId="0" applyFont="1" applyBorder="1" applyAlignment="1">
      <alignment horizontal="left" vertical="center"/>
    </xf>
    <xf numFmtId="164" fontId="10" fillId="2" borderId="2" xfId="4" applyNumberFormat="1" applyFont="1" applyFill="1" applyBorder="1" applyAlignment="1">
      <alignment horizontal="right" vertical="center"/>
    </xf>
    <xf numFmtId="164" fontId="10" fillId="0" borderId="0" xfId="4" applyNumberFormat="1" applyFont="1" applyFill="1" applyBorder="1" applyAlignment="1">
      <alignment horizontal="right" vertical="center"/>
    </xf>
    <xf numFmtId="167" fontId="10" fillId="2" borderId="2" xfId="0" applyNumberFormat="1" applyFont="1" applyFill="1" applyBorder="1" applyAlignment="1">
      <alignment horizontal="right"/>
    </xf>
    <xf numFmtId="167" fontId="10" fillId="0" borderId="0" xfId="0" applyNumberFormat="1" applyFont="1" applyAlignment="1">
      <alignment horizontal="right"/>
    </xf>
    <xf numFmtId="165" fontId="14" fillId="0" borderId="2" xfId="6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167" fontId="10" fillId="2" borderId="4" xfId="0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left" vertical="center"/>
    </xf>
    <xf numFmtId="167" fontId="16" fillId="2" borderId="3" xfId="0" applyNumberFormat="1" applyFont="1" applyFill="1" applyBorder="1" applyAlignment="1">
      <alignment horizontal="right"/>
    </xf>
    <xf numFmtId="167" fontId="16" fillId="0" borderId="0" xfId="0" applyNumberFormat="1" applyFont="1" applyAlignment="1">
      <alignment horizontal="right"/>
    </xf>
    <xf numFmtId="0" fontId="17" fillId="0" borderId="0" xfId="0" applyFont="1" applyAlignment="1">
      <alignment horizontal="left" vertical="center"/>
    </xf>
    <xf numFmtId="167" fontId="12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  <xf numFmtId="167" fontId="18" fillId="0" borderId="0" xfId="0" applyNumberFormat="1" applyFont="1" applyAlignment="1">
      <alignment horizontal="right"/>
    </xf>
    <xf numFmtId="0" fontId="19" fillId="0" borderId="4" xfId="0" applyFont="1" applyBorder="1" applyAlignment="1">
      <alignment vertical="center"/>
    </xf>
    <xf numFmtId="167" fontId="20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vertical="top"/>
    </xf>
    <xf numFmtId="0" fontId="17" fillId="0" borderId="0" xfId="0" applyFont="1"/>
    <xf numFmtId="0" fontId="22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17" fillId="0" borderId="0" xfId="5" applyFont="1"/>
    <xf numFmtId="0" fontId="15" fillId="0" borderId="5" xfId="5" applyFont="1" applyBorder="1" applyAlignment="1">
      <alignment horizontal="left"/>
    </xf>
    <xf numFmtId="3" fontId="16" fillId="2" borderId="5" xfId="0" applyNumberFormat="1" applyFont="1" applyFill="1" applyBorder="1"/>
    <xf numFmtId="0" fontId="22" fillId="0" borderId="0" xfId="5" applyFont="1"/>
    <xf numFmtId="0" fontId="15" fillId="0" borderId="3" xfId="5" applyFont="1" applyBorder="1" applyAlignment="1">
      <alignment horizontal="left"/>
    </xf>
    <xf numFmtId="167" fontId="10" fillId="2" borderId="0" xfId="0" applyNumberFormat="1" applyFont="1" applyFill="1" applyAlignment="1">
      <alignment horizontal="right"/>
    </xf>
    <xf numFmtId="167" fontId="23" fillId="0" borderId="0" xfId="0" applyNumberFormat="1" applyFont="1" applyAlignment="1">
      <alignment horizontal="right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horizontal="left" vertical="top" wrapText="1"/>
    </xf>
    <xf numFmtId="49" fontId="27" fillId="0" borderId="2" xfId="0" applyNumberFormat="1" applyFont="1" applyBorder="1" applyAlignment="1">
      <alignment horizontal="left" vertical="top"/>
    </xf>
    <xf numFmtId="167" fontId="27" fillId="0" borderId="2" xfId="0" applyNumberFormat="1" applyFont="1" applyBorder="1" applyAlignment="1">
      <alignment horizontal="right" wrapText="1"/>
    </xf>
    <xf numFmtId="167" fontId="27" fillId="0" borderId="2" xfId="0" applyNumberFormat="1" applyFont="1" applyBorder="1" applyAlignment="1">
      <alignment horizontal="right"/>
    </xf>
    <xf numFmtId="167" fontId="28" fillId="0" borderId="3" xfId="0" applyNumberFormat="1" applyFont="1" applyBorder="1" applyAlignment="1">
      <alignment horizontal="right"/>
    </xf>
    <xf numFmtId="0" fontId="27" fillId="0" borderId="0" xfId="0" applyFont="1" applyAlignment="1">
      <alignment textRotation="90" wrapText="1"/>
    </xf>
    <xf numFmtId="0" fontId="27" fillId="0" borderId="1" xfId="0" applyFont="1" applyBorder="1" applyAlignment="1">
      <alignment horizontal="right" textRotation="90" wrapText="1"/>
    </xf>
    <xf numFmtId="164" fontId="27" fillId="0" borderId="2" xfId="4" applyNumberFormat="1" applyFont="1" applyFill="1" applyBorder="1" applyAlignment="1">
      <alignment horizontal="right" vertical="center"/>
    </xf>
    <xf numFmtId="167" fontId="28" fillId="0" borderId="0" xfId="0" applyNumberFormat="1" applyFont="1" applyAlignment="1">
      <alignment horizontal="right"/>
    </xf>
    <xf numFmtId="164" fontId="27" fillId="0" borderId="0" xfId="4" applyNumberFormat="1" applyFont="1" applyFill="1" applyBorder="1" applyAlignment="1">
      <alignment horizontal="right" vertical="center"/>
    </xf>
    <xf numFmtId="167" fontId="27" fillId="0" borderId="0" xfId="0" applyNumberFormat="1" applyFont="1" applyAlignment="1">
      <alignment horizontal="right"/>
    </xf>
    <xf numFmtId="167" fontId="27" fillId="0" borderId="4" xfId="0" applyNumberFormat="1" applyFont="1" applyBorder="1" applyAlignment="1">
      <alignment horizontal="right"/>
    </xf>
    <xf numFmtId="0" fontId="27" fillId="0" borderId="0" xfId="0" applyFont="1" applyAlignment="1">
      <alignment vertical="top" wrapText="1"/>
    </xf>
    <xf numFmtId="3" fontId="28" fillId="0" borderId="5" xfId="0" applyNumberFormat="1" applyFont="1" applyBorder="1"/>
    <xf numFmtId="0" fontId="27" fillId="0" borderId="6" xfId="5" applyFont="1" applyBorder="1" applyAlignment="1">
      <alignment horizontal="left"/>
    </xf>
    <xf numFmtId="0" fontId="27" fillId="0" borderId="4" xfId="5" applyFont="1" applyBorder="1" applyAlignment="1">
      <alignment horizontal="left" wrapText="1"/>
    </xf>
    <xf numFmtId="0" fontId="27" fillId="0" borderId="0" xfId="5" applyFont="1" applyAlignment="1">
      <alignment horizontal="left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30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32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</cellXfs>
  <cellStyles count="7">
    <cellStyle name="1997" xfId="1" xr:uid="{00000000-0005-0000-0000-000000000000}"/>
    <cellStyle name="1998" xfId="2" xr:uid="{00000000-0005-0000-0000-000001000000}"/>
    <cellStyle name="1999" xfId="3" xr:uid="{00000000-0005-0000-0000-000002000000}"/>
    <cellStyle name="Comma" xfId="4" builtinId="3"/>
    <cellStyle name="Normal" xfId="0" builtinId="0"/>
    <cellStyle name="Normal 2" xfId="5" xr:uid="{00000000-0005-0000-0000-000005000000}"/>
    <cellStyle name="Normal_902h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showGridLines="0" tabSelected="1" zoomScale="115" zoomScaleNormal="115" workbookViewId="0">
      <selection activeCell="L7" sqref="L7"/>
    </sheetView>
  </sheetViews>
  <sheetFormatPr defaultColWidth="9.140625" defaultRowHeight="11.25"/>
  <cols>
    <col min="1" max="1" width="29.5703125" style="1" customWidth="1"/>
    <col min="2" max="4" width="11.5703125" style="1" customWidth="1"/>
    <col min="5" max="5" width="2.5703125" style="1" customWidth="1"/>
    <col min="6" max="8" width="11.5703125" style="1" customWidth="1"/>
    <col min="9" max="9" width="2.5703125" style="1" customWidth="1"/>
    <col min="10" max="10" width="11.5703125" style="1" customWidth="1"/>
    <col min="11" max="16384" width="9.140625" style="1"/>
  </cols>
  <sheetData>
    <row r="1" spans="1:15" s="6" customFormat="1" ht="16.5">
      <c r="A1" s="83" t="s">
        <v>0</v>
      </c>
      <c r="B1" s="83"/>
      <c r="C1" s="83"/>
      <c r="D1" s="83"/>
      <c r="E1" s="83"/>
      <c r="F1" s="83"/>
      <c r="G1" s="83"/>
      <c r="H1" s="83"/>
      <c r="I1" s="7"/>
      <c r="J1" s="8"/>
    </row>
    <row r="2" spans="1:15" s="6" customFormat="1" ht="12" customHeight="1">
      <c r="A2" s="7"/>
      <c r="B2" s="7"/>
      <c r="C2" s="7"/>
      <c r="D2" s="7"/>
      <c r="E2" s="7"/>
      <c r="F2" s="7"/>
      <c r="G2" s="7"/>
      <c r="H2" s="7"/>
      <c r="I2" s="7"/>
      <c r="J2" s="8"/>
    </row>
    <row r="3" spans="1:15" ht="12.75">
      <c r="A3" s="82" t="s">
        <v>5</v>
      </c>
      <c r="B3" s="82"/>
      <c r="C3" s="82"/>
      <c r="D3" s="82"/>
      <c r="E3" s="82"/>
      <c r="F3" s="82"/>
      <c r="G3" s="82"/>
      <c r="H3" s="82"/>
      <c r="I3" s="82"/>
      <c r="J3" s="82"/>
    </row>
    <row r="4" spans="1:15" ht="12.75">
      <c r="A4" s="55" t="s">
        <v>14</v>
      </c>
      <c r="B4" s="9"/>
      <c r="C4" s="9"/>
      <c r="D4" s="9"/>
      <c r="E4" s="9"/>
      <c r="F4" s="9"/>
      <c r="G4" s="9"/>
      <c r="H4" s="9"/>
      <c r="I4" s="9"/>
      <c r="J4" s="9"/>
    </row>
    <row r="5" spans="1:15" ht="12.7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5" ht="27.2" customHeight="1">
      <c r="A6" s="56" t="s">
        <v>3</v>
      </c>
      <c r="B6" s="10"/>
      <c r="C6" s="10"/>
      <c r="D6" s="10"/>
      <c r="E6" s="11"/>
      <c r="F6" s="10"/>
      <c r="G6" s="10"/>
      <c r="H6" s="10"/>
      <c r="I6" s="11"/>
      <c r="J6" s="12" t="s">
        <v>60</v>
      </c>
    </row>
    <row r="7" spans="1:15" s="2" customFormat="1" ht="93.75" customHeight="1">
      <c r="A7" s="13"/>
      <c r="B7" s="14" t="s">
        <v>24</v>
      </c>
      <c r="C7" s="14" t="s">
        <v>25</v>
      </c>
      <c r="D7" s="14" t="s">
        <v>7</v>
      </c>
      <c r="E7" s="14"/>
      <c r="F7" s="15" t="s">
        <v>26</v>
      </c>
      <c r="G7" s="60" t="s">
        <v>45</v>
      </c>
      <c r="H7" s="60" t="s">
        <v>8</v>
      </c>
      <c r="I7" s="14"/>
      <c r="J7" s="16" t="s">
        <v>17</v>
      </c>
    </row>
    <row r="8" spans="1:15" s="2" customFormat="1" ht="4.5" customHeight="1">
      <c r="A8" s="17"/>
      <c r="B8" s="18"/>
      <c r="C8" s="18"/>
      <c r="D8" s="18"/>
      <c r="E8" s="15"/>
      <c r="F8" s="18"/>
      <c r="G8" s="18"/>
      <c r="H8" s="18"/>
      <c r="I8" s="15"/>
      <c r="J8" s="19"/>
    </row>
    <row r="9" spans="1:15" s="3" customFormat="1" ht="12.95" customHeight="1">
      <c r="A9" s="20" t="s">
        <v>55</v>
      </c>
      <c r="B9" s="21">
        <v>18646</v>
      </c>
      <c r="C9" s="21">
        <v>3606</v>
      </c>
      <c r="D9" s="21">
        <v>3282</v>
      </c>
      <c r="E9" s="22"/>
      <c r="F9" s="21">
        <v>-324</v>
      </c>
      <c r="G9" s="21">
        <v>-118</v>
      </c>
      <c r="H9" s="21">
        <v>-105</v>
      </c>
      <c r="I9" s="22"/>
      <c r="J9" s="23">
        <v>-717</v>
      </c>
    </row>
    <row r="10" spans="1:15" s="3" customFormat="1" ht="12.95" customHeight="1">
      <c r="A10" s="20" t="s">
        <v>13</v>
      </c>
      <c r="B10" s="21">
        <v>10366</v>
      </c>
      <c r="C10" s="21">
        <v>2219</v>
      </c>
      <c r="D10" s="21">
        <v>2150</v>
      </c>
      <c r="E10" s="22"/>
      <c r="F10" s="21">
        <v>-69</v>
      </c>
      <c r="G10" s="21">
        <v>-3</v>
      </c>
      <c r="H10" s="21">
        <v>-46</v>
      </c>
      <c r="I10" s="22"/>
      <c r="J10" s="23">
        <v>-296</v>
      </c>
    </row>
    <row r="11" spans="1:15" s="3" customFormat="1" ht="12.95" customHeight="1">
      <c r="A11" s="25" t="s">
        <v>46</v>
      </c>
      <c r="B11" s="23">
        <v>9044</v>
      </c>
      <c r="C11" s="23">
        <v>1484</v>
      </c>
      <c r="D11" s="23">
        <v>1231</v>
      </c>
      <c r="E11" s="24"/>
      <c r="F11" s="23">
        <v>-253</v>
      </c>
      <c r="G11" s="23">
        <v>-3</v>
      </c>
      <c r="H11" s="23">
        <v>-230</v>
      </c>
      <c r="I11" s="24"/>
      <c r="J11" s="23">
        <v>-423</v>
      </c>
    </row>
    <row r="12" spans="1:15" s="3" customFormat="1" ht="12.95" customHeight="1">
      <c r="A12" s="20" t="s">
        <v>18</v>
      </c>
      <c r="B12" s="23">
        <v>3147</v>
      </c>
      <c r="C12" s="23">
        <v>651</v>
      </c>
      <c r="D12" s="23">
        <v>539</v>
      </c>
      <c r="E12" s="24"/>
      <c r="F12" s="23">
        <v>-112</v>
      </c>
      <c r="G12" s="23">
        <v>0</v>
      </c>
      <c r="H12" s="23">
        <v>-68</v>
      </c>
      <c r="I12" s="24"/>
      <c r="J12" s="23">
        <v>-139</v>
      </c>
    </row>
    <row r="13" spans="1:15" s="3" customFormat="1" ht="12.95" customHeight="1">
      <c r="A13" s="25" t="s">
        <v>56</v>
      </c>
      <c r="B13" s="23">
        <v>1781</v>
      </c>
      <c r="C13" s="23">
        <v>168</v>
      </c>
      <c r="D13" s="23">
        <v>137</v>
      </c>
      <c r="E13" s="24"/>
      <c r="F13" s="23">
        <v>-31</v>
      </c>
      <c r="G13" s="23">
        <v>-20</v>
      </c>
      <c r="H13" s="23">
        <v>-7</v>
      </c>
      <c r="I13" s="24"/>
      <c r="J13" s="23">
        <v>-66</v>
      </c>
    </row>
    <row r="14" spans="1:15" s="3" customFormat="1" ht="12.95" customHeight="1">
      <c r="A14" s="20" t="s">
        <v>27</v>
      </c>
      <c r="B14" s="23">
        <v>125</v>
      </c>
      <c r="C14" s="23">
        <v>16</v>
      </c>
      <c r="D14" s="23">
        <v>14</v>
      </c>
      <c r="E14" s="24"/>
      <c r="F14" s="23">
        <v>-2</v>
      </c>
      <c r="G14" s="23">
        <v>0</v>
      </c>
      <c r="H14" s="23">
        <v>0</v>
      </c>
      <c r="I14" s="24"/>
      <c r="J14" s="23">
        <v>-6</v>
      </c>
    </row>
    <row r="15" spans="1:15" s="3" customFormat="1" ht="12.95" customHeight="1">
      <c r="A15" s="26" t="s">
        <v>28</v>
      </c>
      <c r="B15" s="27">
        <v>0</v>
      </c>
      <c r="C15" s="27">
        <v>-1063</v>
      </c>
      <c r="D15" s="27">
        <v>-1106</v>
      </c>
      <c r="E15" s="24"/>
      <c r="F15" s="27">
        <v>-43</v>
      </c>
      <c r="G15" s="27">
        <v>0</v>
      </c>
      <c r="H15" s="27">
        <v>-13</v>
      </c>
      <c r="I15" s="24"/>
      <c r="J15" s="27">
        <v>-119</v>
      </c>
    </row>
    <row r="16" spans="1:15" s="4" customFormat="1" ht="12.95" customHeight="1">
      <c r="A16" s="28" t="s">
        <v>4</v>
      </c>
      <c r="B16" s="29">
        <f>SUM(B9:B15)</f>
        <v>43109</v>
      </c>
      <c r="C16" s="29">
        <f>SUM(C9:C15)</f>
        <v>7081</v>
      </c>
      <c r="D16" s="29">
        <f>SUM(D9:D15)</f>
        <v>6247</v>
      </c>
      <c r="E16" s="30"/>
      <c r="F16" s="29">
        <f>SUM(F9:F15)</f>
        <v>-834</v>
      </c>
      <c r="G16" s="29">
        <f>SUM(G9:G15)</f>
        <v>-144</v>
      </c>
      <c r="H16" s="29">
        <f>SUM(H9:H15)</f>
        <v>-469</v>
      </c>
      <c r="I16" s="30"/>
      <c r="J16" s="29">
        <f>SUM(J9:J15)</f>
        <v>-1766</v>
      </c>
      <c r="O16" s="3"/>
    </row>
    <row r="17" spans="1:12" s="3" customFormat="1" ht="12.95" customHeight="1">
      <c r="A17" s="31"/>
      <c r="B17" s="32"/>
      <c r="C17" s="32"/>
      <c r="D17" s="32"/>
      <c r="E17" s="32"/>
      <c r="F17" s="32"/>
      <c r="G17" s="32"/>
      <c r="H17" s="32"/>
      <c r="I17" s="32"/>
      <c r="J17" s="32"/>
    </row>
    <row r="18" spans="1:12" s="5" customFormat="1" ht="12.95" customHeight="1">
      <c r="A18" s="33"/>
      <c r="B18" s="34"/>
      <c r="C18" s="34"/>
      <c r="D18" s="34"/>
      <c r="E18" s="34"/>
      <c r="F18" s="34"/>
      <c r="G18" s="34"/>
      <c r="H18" s="34"/>
      <c r="I18" s="34"/>
      <c r="J18" s="34"/>
    </row>
    <row r="19" spans="1:12" s="5" customFormat="1" ht="27.2" customHeight="1">
      <c r="A19" s="56" t="s">
        <v>3</v>
      </c>
      <c r="B19" s="10"/>
      <c r="C19" s="10"/>
      <c r="D19" s="10"/>
      <c r="E19" s="11"/>
      <c r="F19" s="10"/>
      <c r="G19" s="10"/>
      <c r="H19" s="10"/>
      <c r="I19" s="35"/>
      <c r="J19" s="57" t="s">
        <v>59</v>
      </c>
    </row>
    <row r="20" spans="1:12" s="5" customFormat="1" ht="89.25" customHeight="1">
      <c r="A20" s="13"/>
      <c r="B20" s="14" t="s">
        <v>24</v>
      </c>
      <c r="C20" s="14" t="s">
        <v>25</v>
      </c>
      <c r="D20" s="14" t="s">
        <v>7</v>
      </c>
      <c r="E20" s="14"/>
      <c r="F20" s="15" t="s">
        <v>26</v>
      </c>
      <c r="G20" s="60" t="s">
        <v>45</v>
      </c>
      <c r="H20" s="60" t="s">
        <v>8</v>
      </c>
      <c r="I20" s="14"/>
      <c r="J20" s="16" t="s">
        <v>17</v>
      </c>
      <c r="L20" s="5" t="s">
        <v>12</v>
      </c>
    </row>
    <row r="21" spans="1:12" s="2" customFormat="1" ht="4.5" customHeight="1">
      <c r="A21" s="17"/>
      <c r="B21" s="18"/>
      <c r="C21" s="18"/>
      <c r="D21" s="18"/>
      <c r="E21" s="15"/>
      <c r="F21" s="18"/>
      <c r="G21" s="18"/>
      <c r="H21" s="18"/>
      <c r="I21" s="15"/>
      <c r="J21" s="19"/>
    </row>
    <row r="22" spans="1:12" s="5" customFormat="1" ht="12.95" customHeight="1">
      <c r="A22" s="20" t="s">
        <v>55</v>
      </c>
      <c r="B22" s="62">
        <v>19220</v>
      </c>
      <c r="C22" s="62">
        <v>3771</v>
      </c>
      <c r="D22" s="62">
        <v>3617</v>
      </c>
      <c r="E22" s="64"/>
      <c r="F22" s="62">
        <v>-154</v>
      </c>
      <c r="G22" s="62">
        <v>-9</v>
      </c>
      <c r="H22" s="62">
        <v>-16</v>
      </c>
      <c r="I22" s="64"/>
      <c r="J22" s="58">
        <v>-741</v>
      </c>
    </row>
    <row r="23" spans="1:12" s="3" customFormat="1" ht="12.95" customHeight="1">
      <c r="A23" s="20" t="s">
        <v>13</v>
      </c>
      <c r="B23" s="58">
        <v>10774</v>
      </c>
      <c r="C23" s="58">
        <v>2300</v>
      </c>
      <c r="D23" s="58">
        <v>2211</v>
      </c>
      <c r="E23" s="65"/>
      <c r="F23" s="58">
        <v>-89</v>
      </c>
      <c r="G23" s="58">
        <v>-29</v>
      </c>
      <c r="H23" s="58">
        <v>-21</v>
      </c>
      <c r="I23" s="65"/>
      <c r="J23" s="58">
        <v>-308</v>
      </c>
    </row>
    <row r="24" spans="1:12" s="3" customFormat="1" ht="12.95" customHeight="1">
      <c r="A24" s="25" t="s">
        <v>46</v>
      </c>
      <c r="B24" s="58">
        <v>9094</v>
      </c>
      <c r="C24" s="58">
        <v>1598</v>
      </c>
      <c r="D24" s="58">
        <v>1550</v>
      </c>
      <c r="E24" s="65"/>
      <c r="F24" s="58">
        <v>-48</v>
      </c>
      <c r="G24" s="58">
        <v>-20</v>
      </c>
      <c r="H24" s="58">
        <v>-48</v>
      </c>
      <c r="I24" s="65"/>
      <c r="J24" s="58">
        <v>-409</v>
      </c>
    </row>
    <row r="25" spans="1:12" s="4" customFormat="1" ht="12.95" customHeight="1">
      <c r="A25" s="20" t="s">
        <v>18</v>
      </c>
      <c r="B25" s="58">
        <v>3172</v>
      </c>
      <c r="C25" s="58">
        <v>695</v>
      </c>
      <c r="D25" s="58">
        <v>669</v>
      </c>
      <c r="E25" s="65"/>
      <c r="F25" s="58">
        <v>-26</v>
      </c>
      <c r="G25" s="58">
        <v>-13</v>
      </c>
      <c r="H25" s="58">
        <v>-7</v>
      </c>
      <c r="I25" s="65"/>
      <c r="J25" s="58">
        <v>-141</v>
      </c>
    </row>
    <row r="26" spans="1:12" s="4" customFormat="1" ht="12.95" customHeight="1">
      <c r="A26" s="25" t="s">
        <v>56</v>
      </c>
      <c r="B26" s="58">
        <v>1821</v>
      </c>
      <c r="C26" s="58">
        <v>170</v>
      </c>
      <c r="D26" s="58">
        <v>132</v>
      </c>
      <c r="E26" s="65"/>
      <c r="F26" s="58">
        <v>-38</v>
      </c>
      <c r="G26" s="58">
        <v>-10</v>
      </c>
      <c r="H26" s="58">
        <v>-5</v>
      </c>
      <c r="I26" s="65"/>
      <c r="J26" s="58">
        <v>-78</v>
      </c>
    </row>
    <row r="27" spans="1:12" s="3" customFormat="1" ht="12.95" customHeight="1">
      <c r="A27" s="20" t="s">
        <v>27</v>
      </c>
      <c r="B27" s="58">
        <v>147</v>
      </c>
      <c r="C27" s="58">
        <v>-8</v>
      </c>
      <c r="D27" s="58">
        <v>-10</v>
      </c>
      <c r="E27" s="65"/>
      <c r="F27" s="58">
        <v>-2</v>
      </c>
      <c r="G27" s="58">
        <v>-1</v>
      </c>
      <c r="H27" s="58">
        <v>0</v>
      </c>
      <c r="I27" s="65"/>
      <c r="J27" s="58">
        <v>-18</v>
      </c>
    </row>
    <row r="28" spans="1:12" s="5" customFormat="1" ht="12.95" customHeight="1">
      <c r="A28" s="26" t="s">
        <v>28</v>
      </c>
      <c r="B28" s="58">
        <v>0</v>
      </c>
      <c r="C28" s="66">
        <v>-1239</v>
      </c>
      <c r="D28" s="66">
        <v>-1284</v>
      </c>
      <c r="E28" s="65"/>
      <c r="F28" s="66">
        <v>-45</v>
      </c>
      <c r="G28" s="66">
        <v>-1</v>
      </c>
      <c r="H28" s="66">
        <v>-4</v>
      </c>
      <c r="I28" s="65"/>
      <c r="J28" s="66">
        <v>-104</v>
      </c>
    </row>
    <row r="29" spans="1:12" s="3" customFormat="1" ht="12.95" customHeight="1">
      <c r="A29" s="28" t="s">
        <v>4</v>
      </c>
      <c r="B29" s="59">
        <f>SUM(B22:B28)</f>
        <v>44228</v>
      </c>
      <c r="C29" s="59">
        <f>SUM(C22:C28)</f>
        <v>7287</v>
      </c>
      <c r="D29" s="59">
        <f>SUM(D22:D28)</f>
        <v>6885</v>
      </c>
      <c r="E29" s="63"/>
      <c r="F29" s="59">
        <f>SUM(F22:F28)</f>
        <v>-402</v>
      </c>
      <c r="G29" s="59">
        <f>SUM(G22:G28)</f>
        <v>-83</v>
      </c>
      <c r="H29" s="59">
        <f>SUM(H22:H28)</f>
        <v>-101</v>
      </c>
      <c r="I29" s="63"/>
      <c r="J29" s="59">
        <f>SUM(J22:J28)</f>
        <v>-1799</v>
      </c>
    </row>
    <row r="30" spans="1:12" s="3" customFormat="1" ht="8.25" customHeight="1">
      <c r="A30" s="37"/>
      <c r="B30" s="36"/>
      <c r="C30" s="36"/>
      <c r="D30" s="36"/>
      <c r="E30" s="36"/>
      <c r="F30" s="36"/>
      <c r="G30" s="36"/>
      <c r="H30" s="36"/>
      <c r="I30" s="36"/>
      <c r="J30" s="36"/>
    </row>
    <row r="31" spans="1:12" s="3" customFormat="1" ht="24.75" customHeight="1">
      <c r="A31" s="78" t="s">
        <v>61</v>
      </c>
      <c r="B31" s="78"/>
      <c r="C31" s="78"/>
      <c r="D31" s="78"/>
      <c r="E31" s="78"/>
      <c r="F31" s="78"/>
      <c r="G31" s="78"/>
      <c r="H31" s="78"/>
      <c r="I31" s="78"/>
      <c r="J31" s="78"/>
    </row>
    <row r="32" spans="1:12" ht="6.6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</row>
    <row r="33" spans="1:10" ht="12.75" customHeight="1">
      <c r="A33" s="78" t="s">
        <v>41</v>
      </c>
      <c r="B33" s="78"/>
      <c r="C33" s="78"/>
      <c r="D33" s="78"/>
      <c r="E33" s="78"/>
      <c r="F33" s="78"/>
      <c r="G33" s="78"/>
      <c r="H33" s="78"/>
      <c r="I33" s="78"/>
      <c r="J33" s="78"/>
    </row>
    <row r="34" spans="1:10" ht="12.75" customHeight="1">
      <c r="A34" s="78" t="s">
        <v>42</v>
      </c>
      <c r="B34" s="78"/>
      <c r="C34" s="78"/>
      <c r="D34" s="78"/>
      <c r="E34" s="78"/>
      <c r="F34" s="78"/>
      <c r="G34" s="78"/>
      <c r="H34" s="78"/>
      <c r="I34" s="78"/>
      <c r="J34" s="78"/>
    </row>
    <row r="35" spans="1:10" ht="12.75" customHeight="1">
      <c r="A35" s="79" t="s">
        <v>32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 ht="12.75" customHeight="1">
      <c r="A36" s="78" t="s">
        <v>44</v>
      </c>
      <c r="B36" s="78"/>
      <c r="C36" s="78"/>
      <c r="D36" s="78"/>
      <c r="E36" s="78"/>
      <c r="F36" s="78"/>
      <c r="G36" s="78"/>
      <c r="H36" s="78"/>
      <c r="I36" s="78"/>
      <c r="J36" s="78"/>
    </row>
    <row r="37" spans="1:10" ht="12.75" customHeight="1">
      <c r="A37" s="79" t="s">
        <v>43</v>
      </c>
      <c r="B37" s="79"/>
      <c r="C37" s="79"/>
      <c r="D37" s="79"/>
      <c r="E37" s="79"/>
      <c r="F37" s="79"/>
      <c r="G37" s="79"/>
      <c r="H37" s="79"/>
      <c r="I37" s="79"/>
      <c r="J37" s="79"/>
    </row>
  </sheetData>
  <customSheetViews>
    <customSheetView guid="{E7D80D19-2714-45BD-B71A-84279B626101}" showPageBreaks="1" fitToPage="1" printArea="1">
      <selection sqref="A1:F1"/>
      <pageMargins left="0.39370078740157483" right="0.39370078740157483" top="0.59055118110236227" bottom="0.39370078740157483" header="0.35433070866141736" footer="0.19685039370078741"/>
      <pageSetup paperSize="9" scale="90" orientation="landscape" cellComments="asDisplayed" r:id="rId1"/>
      <headerFooter alignWithMargins="0">
        <oddHeader xml:space="preserve">&amp;C&amp;"Arial,Gras"&amp;12
</oddHeader>
        <oddFooter>&amp;C&amp;6&amp;Z&amp;F</oddFooter>
      </headerFooter>
    </customSheetView>
  </customSheetViews>
  <mergeCells count="9">
    <mergeCell ref="A36:J36"/>
    <mergeCell ref="A37:J37"/>
    <mergeCell ref="A35:J35"/>
    <mergeCell ref="A3:J3"/>
    <mergeCell ref="A1:H1"/>
    <mergeCell ref="A33:J33"/>
    <mergeCell ref="A34:J34"/>
    <mergeCell ref="A31:J31"/>
    <mergeCell ref="A32:J32"/>
  </mergeCells>
  <phoneticPr fontId="34" type="noConversion"/>
  <printOptions horizontalCentered="1"/>
  <pageMargins left="0.39370078740157483" right="0.39370078740157483" top="0.59055118110236227" bottom="0.59055118110236227" header="0.35433070866141736" footer="0.51181102362204722"/>
  <pageSetup paperSize="9" scale="84" orientation="portrait" cellComments="asDisplayed" r:id="rId2"/>
  <headerFooter alignWithMargins="0">
    <oddHeader xml:space="preserve">&amp;C&amp;12
</oddHeader>
    <oddFooter>&amp;C&amp;"Arial Unicode MS,Regular"&amp;7&amp;K00-015Extract from Half-Year Report of the Nestlé Group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3"/>
  <sheetViews>
    <sheetView showGridLines="0" zoomScaleNormal="100" workbookViewId="0">
      <selection activeCell="B9" sqref="B9"/>
    </sheetView>
  </sheetViews>
  <sheetFormatPr defaultColWidth="9.140625" defaultRowHeight="11.25"/>
  <cols>
    <col min="1" max="1" width="34.28515625" style="39" customWidth="1"/>
    <col min="2" max="3" width="11.5703125" style="39" customWidth="1"/>
    <col min="4" max="4" width="2.5703125" style="39" customWidth="1"/>
    <col min="5" max="6" width="11.5703125" style="39" customWidth="1"/>
    <col min="7" max="16384" width="9.140625" style="39"/>
  </cols>
  <sheetData>
    <row r="1" spans="1:6" s="38" customFormat="1" ht="12.75">
      <c r="A1" s="84" t="s">
        <v>0</v>
      </c>
      <c r="B1" s="84"/>
      <c r="C1" s="84"/>
      <c r="D1" s="84"/>
      <c r="E1" s="84"/>
      <c r="F1" s="84"/>
    </row>
    <row r="2" spans="1:6" s="38" customFormat="1" ht="12" customHeight="1">
      <c r="A2" s="54"/>
      <c r="B2" s="54"/>
      <c r="C2" s="54"/>
      <c r="D2" s="54"/>
      <c r="E2" s="54"/>
      <c r="F2" s="54"/>
    </row>
    <row r="3" spans="1:6" ht="12.75">
      <c r="A3" s="81"/>
      <c r="B3" s="81"/>
      <c r="C3" s="81"/>
      <c r="D3" s="81"/>
      <c r="E3" s="81"/>
      <c r="F3" s="81"/>
    </row>
    <row r="4" spans="1:6" ht="12.75">
      <c r="A4" s="55" t="s">
        <v>15</v>
      </c>
      <c r="B4" s="55"/>
      <c r="C4" s="55"/>
      <c r="D4" s="55"/>
      <c r="E4" s="55"/>
      <c r="F4" s="55"/>
    </row>
    <row r="5" spans="1:6" ht="12.75">
      <c r="A5" s="9"/>
      <c r="B5" s="9"/>
      <c r="C5" s="9"/>
      <c r="D5" s="9"/>
      <c r="E5" s="9"/>
      <c r="F5" s="9"/>
    </row>
    <row r="6" spans="1:6" ht="27.2" customHeight="1">
      <c r="A6" s="56" t="s">
        <v>3</v>
      </c>
      <c r="B6" s="10"/>
      <c r="C6" s="12" t="s">
        <v>60</v>
      </c>
      <c r="D6" s="11"/>
      <c r="E6" s="10"/>
      <c r="F6" s="57" t="s">
        <v>62</v>
      </c>
    </row>
    <row r="7" spans="1:6" s="40" customFormat="1" ht="93.75" customHeight="1">
      <c r="A7" s="13"/>
      <c r="B7" s="14" t="s">
        <v>53</v>
      </c>
      <c r="C7" s="14" t="s">
        <v>21</v>
      </c>
      <c r="D7" s="14"/>
      <c r="E7" s="14" t="s">
        <v>53</v>
      </c>
      <c r="F7" s="14" t="s">
        <v>21</v>
      </c>
    </row>
    <row r="8" spans="1:6" s="40" customFormat="1" ht="4.5" customHeight="1">
      <c r="A8" s="17"/>
      <c r="B8" s="18"/>
      <c r="C8" s="18"/>
      <c r="D8" s="15"/>
      <c r="E8" s="18"/>
      <c r="F8" s="18"/>
    </row>
    <row r="9" spans="1:6" s="41" customFormat="1" ht="12.95" customHeight="1">
      <c r="A9" s="20" t="s">
        <v>55</v>
      </c>
      <c r="B9" s="23">
        <v>0</v>
      </c>
      <c r="C9" s="23">
        <v>-13</v>
      </c>
      <c r="D9" s="22"/>
      <c r="E9" s="58">
        <v>0</v>
      </c>
      <c r="F9" s="58">
        <v>-1</v>
      </c>
    </row>
    <row r="10" spans="1:6" s="41" customFormat="1" ht="12.95" customHeight="1">
      <c r="A10" s="20" t="s">
        <v>13</v>
      </c>
      <c r="B10" s="23">
        <v>0</v>
      </c>
      <c r="C10" s="23">
        <v>0</v>
      </c>
      <c r="D10" s="22"/>
      <c r="E10" s="58">
        <v>0</v>
      </c>
      <c r="F10" s="58">
        <v>0</v>
      </c>
    </row>
    <row r="11" spans="1:6" s="41" customFormat="1" ht="12.95" customHeight="1">
      <c r="A11" s="25" t="s">
        <v>46</v>
      </c>
      <c r="B11" s="23">
        <v>0</v>
      </c>
      <c r="C11" s="23">
        <v>0</v>
      </c>
      <c r="D11" s="22"/>
      <c r="E11" s="58">
        <v>0</v>
      </c>
      <c r="F11" s="58">
        <v>0</v>
      </c>
    </row>
    <row r="12" spans="1:6" s="41" customFormat="1" ht="12.95" customHeight="1">
      <c r="A12" s="20" t="s">
        <v>18</v>
      </c>
      <c r="B12" s="23">
        <v>0</v>
      </c>
      <c r="C12" s="23">
        <v>0</v>
      </c>
      <c r="D12" s="24"/>
      <c r="E12" s="58">
        <v>0</v>
      </c>
      <c r="F12" s="58">
        <v>-4</v>
      </c>
    </row>
    <row r="13" spans="1:6" s="41" customFormat="1" ht="12.95" customHeight="1">
      <c r="A13" s="25" t="s">
        <v>56</v>
      </c>
      <c r="B13" s="23">
        <v>0</v>
      </c>
      <c r="C13" s="23">
        <v>-6</v>
      </c>
      <c r="D13" s="24"/>
      <c r="E13" s="58">
        <v>0</v>
      </c>
      <c r="F13" s="58">
        <v>0</v>
      </c>
    </row>
    <row r="14" spans="1:6" s="41" customFormat="1" ht="12.95" customHeight="1">
      <c r="A14" s="20" t="s">
        <v>22</v>
      </c>
      <c r="B14" s="23">
        <v>0</v>
      </c>
      <c r="C14" s="23">
        <v>0</v>
      </c>
      <c r="D14" s="24"/>
      <c r="E14" s="58">
        <v>0</v>
      </c>
      <c r="F14" s="58">
        <v>0</v>
      </c>
    </row>
    <row r="15" spans="1:6" s="41" customFormat="1" ht="12.95" customHeight="1">
      <c r="A15" s="26" t="s">
        <v>23</v>
      </c>
      <c r="B15" s="27">
        <v>-1</v>
      </c>
      <c r="C15" s="27">
        <v>-17</v>
      </c>
      <c r="D15" s="24"/>
      <c r="E15" s="58">
        <v>0</v>
      </c>
      <c r="F15" s="58">
        <v>0</v>
      </c>
    </row>
    <row r="16" spans="1:6" s="42" customFormat="1" ht="12.95" customHeight="1">
      <c r="A16" s="28" t="s">
        <v>4</v>
      </c>
      <c r="B16" s="29">
        <f>SUM(B9:B15)</f>
        <v>-1</v>
      </c>
      <c r="C16" s="29">
        <f>SUM(C9:C15)</f>
        <v>-36</v>
      </c>
      <c r="D16" s="30"/>
      <c r="E16" s="59">
        <f>SUM(E9:E15)</f>
        <v>0</v>
      </c>
      <c r="F16" s="59">
        <f>SUM(F9:F15)</f>
        <v>-5</v>
      </c>
    </row>
    <row r="17" spans="1:10" ht="4.5" customHeight="1"/>
    <row r="18" spans="1:10" s="3" customFormat="1" ht="18.399999999999999" customHeight="1">
      <c r="A18" s="78" t="s">
        <v>63</v>
      </c>
      <c r="B18" s="78"/>
      <c r="C18" s="78"/>
      <c r="D18" s="78"/>
      <c r="E18" s="78"/>
      <c r="F18" s="78"/>
      <c r="G18" s="78"/>
      <c r="H18" s="78"/>
      <c r="I18" s="78"/>
      <c r="J18" s="78"/>
    </row>
    <row r="19" spans="1:10" s="1" customFormat="1" ht="6.6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</row>
    <row r="20" spans="1:10" ht="12.75" customHeight="1">
      <c r="A20" s="78" t="s">
        <v>37</v>
      </c>
      <c r="B20" s="78"/>
      <c r="C20" s="78"/>
      <c r="D20" s="78"/>
      <c r="E20" s="78"/>
      <c r="F20" s="78"/>
      <c r="G20" s="43"/>
      <c r="H20" s="43"/>
      <c r="I20" s="43"/>
    </row>
    <row r="21" spans="1:10" ht="12" customHeight="1">
      <c r="A21" s="78" t="s">
        <v>38</v>
      </c>
      <c r="B21" s="78"/>
      <c r="C21" s="78"/>
      <c r="D21" s="78"/>
      <c r="E21" s="78"/>
      <c r="F21" s="78"/>
      <c r="G21" s="43"/>
      <c r="H21" s="43"/>
      <c r="I21" s="43"/>
    </row>
    <row r="22" spans="1:10" ht="12" customHeight="1">
      <c r="A22" s="78" t="s">
        <v>39</v>
      </c>
      <c r="B22" s="78"/>
      <c r="C22" s="78"/>
      <c r="D22" s="78"/>
      <c r="E22" s="78"/>
      <c r="F22" s="78"/>
    </row>
    <row r="23" spans="1:10" ht="12" customHeight="1">
      <c r="A23" s="79" t="s">
        <v>40</v>
      </c>
      <c r="B23" s="79"/>
      <c r="C23" s="79"/>
      <c r="D23" s="79"/>
      <c r="E23" s="79"/>
      <c r="F23" s="79"/>
    </row>
  </sheetData>
  <mergeCells count="8">
    <mergeCell ref="A23:F23"/>
    <mergeCell ref="A20:F20"/>
    <mergeCell ref="A21:F21"/>
    <mergeCell ref="A22:F22"/>
    <mergeCell ref="A1:F1"/>
    <mergeCell ref="A3:F3"/>
    <mergeCell ref="A18:J18"/>
    <mergeCell ref="A19:J19"/>
  </mergeCells>
  <printOptions horizontalCentered="1"/>
  <pageMargins left="0.39370078740157483" right="0.39370078740157483" top="0.59055118110236227" bottom="0.59055118110236227" header="0.35433070866141736" footer="0.51181102362204722"/>
  <pageSetup paperSize="9" orientation="portrait" cellComments="asDisplayed" r:id="rId1"/>
  <headerFooter alignWithMargins="0">
    <oddHeader xml:space="preserve">&amp;C&amp;12
</oddHeader>
    <oddFooter>&amp;C&amp;"Arial Unicode MS,Regular"&amp;7&amp;K00-017Extract from Half-Year Report of the Nestlé Group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3"/>
  <sheetViews>
    <sheetView showGridLines="0" zoomScaleNormal="100" zoomScalePageLayoutView="85" workbookViewId="0">
      <selection activeCell="A29" sqref="A29:J29"/>
    </sheetView>
  </sheetViews>
  <sheetFormatPr defaultColWidth="9.140625" defaultRowHeight="11.25"/>
  <cols>
    <col min="1" max="1" width="29.5703125" style="39" customWidth="1"/>
    <col min="2" max="4" width="11.5703125" style="39" customWidth="1"/>
    <col min="5" max="5" width="2.5703125" style="39" customWidth="1"/>
    <col min="6" max="8" width="11.5703125" style="39" customWidth="1"/>
    <col min="9" max="16384" width="9.140625" style="39"/>
  </cols>
  <sheetData>
    <row r="1" spans="1:8" s="38" customFormat="1">
      <c r="A1" s="80" t="s">
        <v>0</v>
      </c>
      <c r="B1" s="80"/>
      <c r="C1" s="80"/>
      <c r="D1" s="80"/>
      <c r="E1" s="80"/>
      <c r="F1" s="80"/>
      <c r="G1" s="80"/>
      <c r="H1" s="80"/>
    </row>
    <row r="2" spans="1:8" s="38" customFormat="1" ht="12" customHeight="1">
      <c r="A2" s="7"/>
      <c r="B2" s="7"/>
      <c r="C2" s="7"/>
      <c r="D2" s="7"/>
      <c r="E2" s="7"/>
      <c r="F2" s="7"/>
      <c r="G2" s="7"/>
      <c r="H2" s="7"/>
    </row>
    <row r="3" spans="1:8" ht="12.75">
      <c r="A3" s="82" t="s">
        <v>2</v>
      </c>
      <c r="B3" s="82"/>
      <c r="C3" s="82"/>
      <c r="D3" s="82"/>
      <c r="E3" s="82"/>
      <c r="F3" s="82"/>
      <c r="G3" s="82"/>
      <c r="H3" s="82"/>
    </row>
    <row r="4" spans="1:8" ht="12.75">
      <c r="A4" s="55" t="s">
        <v>14</v>
      </c>
      <c r="B4" s="9"/>
      <c r="C4" s="9"/>
      <c r="D4" s="9"/>
      <c r="E4" s="9"/>
      <c r="F4" s="9"/>
      <c r="G4" s="9"/>
      <c r="H4" s="9"/>
    </row>
    <row r="5" spans="1:8" ht="12.75">
      <c r="A5" s="55"/>
      <c r="B5" s="9"/>
      <c r="C5" s="9"/>
      <c r="D5" s="9"/>
      <c r="E5" s="9"/>
      <c r="F5" s="9"/>
      <c r="G5" s="9"/>
      <c r="H5" s="9"/>
    </row>
    <row r="6" spans="1:8" ht="27.2" customHeight="1">
      <c r="A6" s="56" t="s">
        <v>3</v>
      </c>
      <c r="B6" s="10"/>
      <c r="C6" s="10"/>
      <c r="D6" s="10"/>
      <c r="E6" s="11"/>
      <c r="F6" s="10"/>
      <c r="G6" s="10"/>
      <c r="H6" s="12" t="s">
        <v>60</v>
      </c>
    </row>
    <row r="7" spans="1:8" s="40" customFormat="1" ht="92.25" customHeight="1">
      <c r="A7" s="13"/>
      <c r="B7" s="14" t="s">
        <v>1</v>
      </c>
      <c r="C7" s="14" t="s">
        <v>29</v>
      </c>
      <c r="D7" s="14" t="s">
        <v>7</v>
      </c>
      <c r="E7" s="14"/>
      <c r="F7" s="14" t="s">
        <v>19</v>
      </c>
      <c r="G7" s="60" t="s">
        <v>47</v>
      </c>
      <c r="H7" s="60" t="s">
        <v>8</v>
      </c>
    </row>
    <row r="8" spans="1:8" s="40" customFormat="1" ht="4.5" customHeight="1">
      <c r="A8" s="17"/>
      <c r="B8" s="18"/>
      <c r="C8" s="18"/>
      <c r="D8" s="18"/>
      <c r="E8" s="15"/>
      <c r="F8" s="18"/>
      <c r="G8" s="18"/>
      <c r="H8" s="18"/>
    </row>
    <row r="9" spans="1:8" s="41" customFormat="1" ht="12.95" customHeight="1">
      <c r="A9" s="20" t="s">
        <v>64</v>
      </c>
      <c r="B9" s="21">
        <v>12126</v>
      </c>
      <c r="C9" s="21">
        <v>2304</v>
      </c>
      <c r="D9" s="21">
        <v>2059</v>
      </c>
      <c r="E9" s="22"/>
      <c r="F9" s="21">
        <v>-245</v>
      </c>
      <c r="G9" s="23">
        <v>-4</v>
      </c>
      <c r="H9" s="21">
        <v>-178</v>
      </c>
    </row>
    <row r="10" spans="1:8" s="41" customFormat="1" ht="12.95" customHeight="1">
      <c r="A10" s="20" t="s">
        <v>65</v>
      </c>
      <c r="B10" s="23">
        <v>8933</v>
      </c>
      <c r="C10" s="23">
        <v>1943</v>
      </c>
      <c r="D10" s="23">
        <v>1820</v>
      </c>
      <c r="E10" s="24"/>
      <c r="F10" s="23">
        <v>-123</v>
      </c>
      <c r="G10" s="23">
        <v>-47</v>
      </c>
      <c r="H10" s="23">
        <v>-67</v>
      </c>
    </row>
    <row r="11" spans="1:8" s="41" customFormat="1" ht="12.95" customHeight="1">
      <c r="A11" s="25" t="s">
        <v>66</v>
      </c>
      <c r="B11" s="23">
        <v>8339</v>
      </c>
      <c r="C11" s="23">
        <v>1651</v>
      </c>
      <c r="D11" s="23">
        <v>1512</v>
      </c>
      <c r="E11" s="24"/>
      <c r="F11" s="23">
        <v>-139</v>
      </c>
      <c r="G11" s="23">
        <v>1</v>
      </c>
      <c r="H11" s="23">
        <v>-64</v>
      </c>
    </row>
    <row r="12" spans="1:8" s="41" customFormat="1" ht="12.95" customHeight="1">
      <c r="A12" s="25" t="s">
        <v>67</v>
      </c>
      <c r="B12" s="23">
        <v>11930</v>
      </c>
      <c r="C12" s="23">
        <v>2077</v>
      </c>
      <c r="D12" s="23">
        <v>1825</v>
      </c>
      <c r="E12" s="24"/>
      <c r="F12" s="23">
        <v>-252</v>
      </c>
      <c r="G12" s="23">
        <v>-74</v>
      </c>
      <c r="H12" s="23">
        <v>-140</v>
      </c>
    </row>
    <row r="13" spans="1:8" s="41" customFormat="1" ht="12.95" customHeight="1">
      <c r="A13" s="25" t="s">
        <v>68</v>
      </c>
      <c r="B13" s="23">
        <v>1781</v>
      </c>
      <c r="C13" s="23">
        <v>169</v>
      </c>
      <c r="D13" s="23">
        <v>137</v>
      </c>
      <c r="E13" s="24"/>
      <c r="F13" s="23">
        <v>-32</v>
      </c>
      <c r="G13" s="23">
        <v>-20</v>
      </c>
      <c r="H13" s="23">
        <v>-7</v>
      </c>
    </row>
    <row r="14" spans="1:8" s="41" customFormat="1" ht="12.95" customHeight="1">
      <c r="A14" s="25" t="s">
        <v>70</v>
      </c>
      <c r="B14" s="23">
        <v>0</v>
      </c>
      <c r="C14" s="23">
        <v>-1063</v>
      </c>
      <c r="D14" s="23">
        <v>-1106</v>
      </c>
      <c r="E14" s="24"/>
      <c r="F14" s="23">
        <v>-43</v>
      </c>
      <c r="G14" s="23">
        <v>0</v>
      </c>
      <c r="H14" s="23">
        <v>-13</v>
      </c>
    </row>
    <row r="15" spans="1:8" s="42" customFormat="1" ht="12.95" customHeight="1">
      <c r="A15" s="28" t="s">
        <v>9</v>
      </c>
      <c r="B15" s="29">
        <f>SUM(B9:B14)</f>
        <v>43109</v>
      </c>
      <c r="C15" s="29">
        <f>SUM(C9:C14)</f>
        <v>7081</v>
      </c>
      <c r="D15" s="29">
        <f>SUM(D9:D14)</f>
        <v>6247</v>
      </c>
      <c r="E15" s="30"/>
      <c r="F15" s="29">
        <f>SUM(F9:F14)</f>
        <v>-834</v>
      </c>
      <c r="G15" s="29">
        <f>SUM(G9:G14)</f>
        <v>-144</v>
      </c>
      <c r="H15" s="29">
        <f>SUM(H9:H14)</f>
        <v>-469</v>
      </c>
    </row>
    <row r="16" spans="1:8" s="41" customFormat="1" ht="12.95" customHeight="1">
      <c r="A16" s="31"/>
      <c r="B16" s="32"/>
      <c r="C16" s="32"/>
      <c r="D16" s="32"/>
      <c r="E16" s="32"/>
      <c r="F16" s="32"/>
      <c r="G16" s="32"/>
      <c r="H16" s="32"/>
    </row>
    <row r="17" spans="1:12" s="44" customFormat="1" ht="12.95" customHeight="1">
      <c r="A17" s="33"/>
      <c r="B17" s="34"/>
      <c r="C17" s="34"/>
      <c r="D17" s="34"/>
      <c r="E17" s="34"/>
      <c r="F17" s="34"/>
      <c r="G17" s="34"/>
      <c r="H17" s="34"/>
    </row>
    <row r="18" spans="1:12" s="44" customFormat="1" ht="27.2" customHeight="1">
      <c r="A18" s="56" t="s">
        <v>3</v>
      </c>
      <c r="B18" s="10"/>
      <c r="C18" s="10"/>
      <c r="D18" s="10"/>
      <c r="E18" s="11"/>
      <c r="F18" s="10"/>
      <c r="G18" s="58"/>
      <c r="H18" s="57" t="s">
        <v>62</v>
      </c>
    </row>
    <row r="19" spans="1:12" s="40" customFormat="1" ht="92.25" customHeight="1">
      <c r="A19" s="13"/>
      <c r="B19" s="14" t="s">
        <v>1</v>
      </c>
      <c r="C19" s="14" t="s">
        <v>29</v>
      </c>
      <c r="D19" s="14" t="s">
        <v>7</v>
      </c>
      <c r="E19" s="14"/>
      <c r="F19" s="14" t="s">
        <v>19</v>
      </c>
      <c r="G19" s="60" t="s">
        <v>47</v>
      </c>
      <c r="H19" s="60" t="s">
        <v>8</v>
      </c>
      <c r="L19" s="40" t="s">
        <v>12</v>
      </c>
    </row>
    <row r="20" spans="1:12" s="40" customFormat="1" ht="4.5" customHeight="1">
      <c r="A20" s="17"/>
      <c r="B20" s="18"/>
      <c r="C20" s="18"/>
      <c r="D20" s="18"/>
      <c r="E20" s="15"/>
      <c r="F20" s="18"/>
      <c r="G20" s="61"/>
      <c r="H20" s="61"/>
    </row>
    <row r="21" spans="1:12" s="41" customFormat="1" ht="12.95" customHeight="1">
      <c r="A21" s="20" t="s">
        <v>64</v>
      </c>
      <c r="B21" s="62">
        <v>12016</v>
      </c>
      <c r="C21" s="62">
        <v>2403</v>
      </c>
      <c r="D21" s="62">
        <v>2325</v>
      </c>
      <c r="E21" s="64"/>
      <c r="F21" s="62">
        <v>-78</v>
      </c>
      <c r="G21" s="58">
        <v>-25</v>
      </c>
      <c r="H21" s="62">
        <v>-30</v>
      </c>
    </row>
    <row r="22" spans="1:12" s="41" customFormat="1" ht="12.95" customHeight="1">
      <c r="A22" s="20" t="s">
        <v>65</v>
      </c>
      <c r="B22" s="58">
        <v>9229</v>
      </c>
      <c r="C22" s="58">
        <v>2037</v>
      </c>
      <c r="D22" s="58">
        <v>1981</v>
      </c>
      <c r="E22" s="65"/>
      <c r="F22" s="58">
        <v>-56</v>
      </c>
      <c r="G22" s="58">
        <v>-14</v>
      </c>
      <c r="H22" s="58">
        <v>-1</v>
      </c>
    </row>
    <row r="23" spans="1:12" s="41" customFormat="1" ht="12.95" customHeight="1">
      <c r="A23" s="25" t="s">
        <v>66</v>
      </c>
      <c r="B23" s="58">
        <v>9082</v>
      </c>
      <c r="C23" s="58">
        <v>1877</v>
      </c>
      <c r="D23" s="58">
        <v>1804</v>
      </c>
      <c r="E23" s="65"/>
      <c r="F23" s="58">
        <v>-73</v>
      </c>
      <c r="G23" s="58">
        <v>-13</v>
      </c>
      <c r="H23" s="58">
        <v>-12</v>
      </c>
    </row>
    <row r="24" spans="1:12" s="41" customFormat="1" ht="12.95" customHeight="1">
      <c r="A24" s="25" t="s">
        <v>67</v>
      </c>
      <c r="B24" s="58">
        <v>12077</v>
      </c>
      <c r="C24" s="58">
        <v>2039</v>
      </c>
      <c r="D24" s="58">
        <v>1928</v>
      </c>
      <c r="E24" s="65"/>
      <c r="F24" s="58">
        <v>-111</v>
      </c>
      <c r="G24" s="58">
        <v>-20</v>
      </c>
      <c r="H24" s="58">
        <v>-49</v>
      </c>
    </row>
    <row r="25" spans="1:12" s="41" customFormat="1" ht="12.95" customHeight="1">
      <c r="A25" s="25" t="s">
        <v>68</v>
      </c>
      <c r="B25" s="58">
        <v>1824</v>
      </c>
      <c r="C25" s="58">
        <v>170</v>
      </c>
      <c r="D25" s="58">
        <v>131</v>
      </c>
      <c r="E25" s="65"/>
      <c r="F25" s="58">
        <v>-39</v>
      </c>
      <c r="G25" s="58">
        <v>-10</v>
      </c>
      <c r="H25" s="58">
        <v>-5</v>
      </c>
    </row>
    <row r="26" spans="1:12" s="41" customFormat="1" ht="12.95" customHeight="1">
      <c r="A26" s="25" t="s">
        <v>70</v>
      </c>
      <c r="B26" s="58">
        <v>0</v>
      </c>
      <c r="C26" s="58">
        <v>-1239</v>
      </c>
      <c r="D26" s="58">
        <v>-1284</v>
      </c>
      <c r="E26" s="65"/>
      <c r="F26" s="58">
        <v>-45</v>
      </c>
      <c r="G26" s="58">
        <v>-1</v>
      </c>
      <c r="H26" s="58">
        <v>-4</v>
      </c>
    </row>
    <row r="27" spans="1:12" s="42" customFormat="1" ht="12.95" customHeight="1">
      <c r="A27" s="28" t="s">
        <v>9</v>
      </c>
      <c r="B27" s="59">
        <f>SUM(B21:B26)</f>
        <v>44228</v>
      </c>
      <c r="C27" s="59">
        <f>SUM(C21:C26)</f>
        <v>7287</v>
      </c>
      <c r="D27" s="59">
        <f>SUM(D21:D26)</f>
        <v>6885</v>
      </c>
      <c r="E27" s="63"/>
      <c r="F27" s="59">
        <f>SUM(F21:F26)</f>
        <v>-402</v>
      </c>
      <c r="G27" s="59">
        <f>SUM(G21:G26)</f>
        <v>-83</v>
      </c>
      <c r="H27" s="59">
        <f>SUM(H21:H26)</f>
        <v>-101</v>
      </c>
    </row>
    <row r="28" spans="1:12" s="42" customFormat="1" ht="3.75" customHeight="1">
      <c r="A28" s="37"/>
      <c r="B28" s="36"/>
      <c r="C28" s="36"/>
      <c r="D28" s="36"/>
      <c r="E28" s="36"/>
      <c r="F28" s="36"/>
      <c r="G28" s="63"/>
      <c r="H28" s="63"/>
    </row>
    <row r="29" spans="1:12" s="3" customFormat="1" ht="30.75" customHeight="1">
      <c r="A29" s="78" t="s">
        <v>69</v>
      </c>
      <c r="B29" s="78"/>
      <c r="C29" s="78"/>
      <c r="D29" s="78"/>
      <c r="E29" s="78"/>
      <c r="F29" s="78"/>
      <c r="G29" s="78"/>
      <c r="H29" s="78"/>
      <c r="I29" s="78"/>
      <c r="J29" s="78"/>
    </row>
    <row r="30" spans="1:12" s="1" customFormat="1" ht="6.6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</row>
    <row r="31" spans="1:12" s="41" customFormat="1" ht="12.75" customHeight="1">
      <c r="A31" s="78" t="s">
        <v>33</v>
      </c>
      <c r="B31" s="78"/>
      <c r="C31" s="78"/>
      <c r="D31" s="78"/>
      <c r="E31" s="78"/>
      <c r="F31" s="78"/>
      <c r="G31" s="78"/>
      <c r="H31" s="78"/>
    </row>
    <row r="32" spans="1:12" s="41" customFormat="1" ht="12.75" customHeight="1">
      <c r="A32" s="78" t="s">
        <v>35</v>
      </c>
      <c r="B32" s="78"/>
      <c r="C32" s="78"/>
      <c r="D32" s="78"/>
      <c r="E32" s="78"/>
      <c r="F32" s="78"/>
      <c r="G32" s="78"/>
      <c r="H32" s="78"/>
    </row>
    <row r="33" spans="1:8" s="41" customFormat="1" ht="12.75" customHeight="1">
      <c r="A33" s="78" t="s">
        <v>36</v>
      </c>
      <c r="B33" s="78"/>
      <c r="C33" s="78"/>
      <c r="D33" s="78"/>
      <c r="E33" s="78"/>
      <c r="F33" s="78"/>
      <c r="G33" s="78"/>
      <c r="H33" s="78"/>
    </row>
  </sheetData>
  <mergeCells count="7">
    <mergeCell ref="A33:H33"/>
    <mergeCell ref="A31:H31"/>
    <mergeCell ref="A1:H1"/>
    <mergeCell ref="A3:H3"/>
    <mergeCell ref="A32:H32"/>
    <mergeCell ref="A29:J29"/>
    <mergeCell ref="A30:J30"/>
  </mergeCells>
  <printOptions horizontalCentered="1"/>
  <pageMargins left="0.39370078740157483" right="0.39370078740157483" top="0.59055118110236227" bottom="0.59055118110236227" header="0.35433070866141736" footer="0.51181102362204722"/>
  <pageSetup paperSize="9" scale="95" orientation="portrait" cellComments="asDisplayed" r:id="rId1"/>
  <headerFooter alignWithMargins="0">
    <oddHeader xml:space="preserve">&amp;C&amp;12
</oddHeader>
    <oddFooter>&amp;C&amp;"Arial Unicode MS,Regular"&amp;7&amp;K00-020Extract from Half-Year Report of the Nestlé Group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1"/>
  <sheetViews>
    <sheetView showGridLines="0" zoomScale="115" zoomScaleNormal="115" workbookViewId="0">
      <selection activeCell="F2" sqref="F2"/>
    </sheetView>
  </sheetViews>
  <sheetFormatPr defaultColWidth="9.140625" defaultRowHeight="11.25"/>
  <cols>
    <col min="1" max="1" width="47.5703125" style="39" customWidth="1"/>
    <col min="2" max="3" width="11.5703125" style="39" customWidth="1"/>
    <col min="4" max="4" width="2.5703125" style="39" customWidth="1"/>
    <col min="5" max="6" width="11.5703125" style="39" customWidth="1"/>
    <col min="7" max="16384" width="9.140625" style="39"/>
  </cols>
  <sheetData>
    <row r="1" spans="1:6" s="38" customFormat="1">
      <c r="A1" s="80" t="s">
        <v>0</v>
      </c>
      <c r="B1" s="80"/>
      <c r="C1" s="80"/>
      <c r="D1" s="80"/>
      <c r="E1" s="80"/>
      <c r="F1" s="80"/>
    </row>
    <row r="2" spans="1:6" s="38" customFormat="1" ht="12" customHeight="1">
      <c r="A2" s="54"/>
      <c r="B2" s="54"/>
      <c r="C2" s="54"/>
      <c r="D2" s="54"/>
      <c r="E2" s="54"/>
      <c r="F2" s="54"/>
    </row>
    <row r="3" spans="1:6" ht="12.75">
      <c r="A3" s="81"/>
      <c r="B3" s="81"/>
      <c r="C3" s="81"/>
      <c r="D3" s="81"/>
      <c r="E3" s="81"/>
      <c r="F3" s="81"/>
    </row>
    <row r="4" spans="1:6" ht="12.75">
      <c r="A4" s="55" t="s">
        <v>15</v>
      </c>
      <c r="B4" s="55"/>
      <c r="C4" s="55"/>
      <c r="D4" s="55"/>
      <c r="E4" s="55"/>
      <c r="F4" s="55"/>
    </row>
    <row r="5" spans="1:6" ht="12.75">
      <c r="A5" s="9"/>
      <c r="B5" s="9"/>
      <c r="C5" s="9"/>
      <c r="D5" s="9"/>
      <c r="E5" s="9"/>
      <c r="F5" s="9"/>
    </row>
    <row r="6" spans="1:6" ht="27.2" customHeight="1">
      <c r="A6" s="56" t="s">
        <v>3</v>
      </c>
      <c r="B6" s="10"/>
      <c r="C6" s="12" t="s">
        <v>60</v>
      </c>
      <c r="D6" s="11"/>
      <c r="E6" s="10"/>
      <c r="F6" s="57" t="s">
        <v>62</v>
      </c>
    </row>
    <row r="7" spans="1:6" s="40" customFormat="1" ht="93.75" customHeight="1">
      <c r="A7" s="13"/>
      <c r="B7" s="14" t="s">
        <v>52</v>
      </c>
      <c r="C7" s="14" t="s">
        <v>34</v>
      </c>
      <c r="D7" s="14"/>
      <c r="E7" s="14" t="s">
        <v>52</v>
      </c>
      <c r="F7" s="14" t="s">
        <v>34</v>
      </c>
    </row>
    <row r="8" spans="1:6" s="40" customFormat="1" ht="4.5" customHeight="1">
      <c r="A8" s="17"/>
      <c r="B8" s="18"/>
      <c r="C8" s="18"/>
      <c r="D8" s="15"/>
      <c r="E8" s="18"/>
      <c r="F8" s="18"/>
    </row>
    <row r="9" spans="1:6" s="41" customFormat="1" ht="12.95" customHeight="1">
      <c r="A9" s="20" t="s">
        <v>64</v>
      </c>
      <c r="B9" s="23">
        <v>0</v>
      </c>
      <c r="C9" s="23">
        <v>0</v>
      </c>
      <c r="D9" s="22"/>
      <c r="E9" s="58">
        <v>0</v>
      </c>
      <c r="F9" s="58">
        <v>-4</v>
      </c>
    </row>
    <row r="10" spans="1:6" s="41" customFormat="1" ht="12.95" customHeight="1">
      <c r="A10" s="20" t="s">
        <v>65</v>
      </c>
      <c r="B10" s="23">
        <v>0</v>
      </c>
      <c r="C10" s="23">
        <v>0</v>
      </c>
      <c r="D10" s="24"/>
      <c r="E10" s="58">
        <v>0</v>
      </c>
      <c r="F10" s="58">
        <v>0</v>
      </c>
    </row>
    <row r="11" spans="1:6" s="41" customFormat="1" ht="12.95" customHeight="1">
      <c r="A11" s="25" t="s">
        <v>66</v>
      </c>
      <c r="B11" s="23">
        <v>0</v>
      </c>
      <c r="C11" s="23">
        <v>-13</v>
      </c>
      <c r="D11" s="24"/>
      <c r="E11" s="58">
        <v>0</v>
      </c>
      <c r="F11" s="58">
        <v>0</v>
      </c>
    </row>
    <row r="12" spans="1:6" s="41" customFormat="1" ht="12.95" customHeight="1">
      <c r="A12" s="25" t="s">
        <v>67</v>
      </c>
      <c r="B12" s="23">
        <v>0</v>
      </c>
      <c r="C12" s="23">
        <v>0</v>
      </c>
      <c r="D12" s="24"/>
      <c r="E12" s="58">
        <v>0</v>
      </c>
      <c r="F12" s="58">
        <v>-1</v>
      </c>
    </row>
    <row r="13" spans="1:6" s="41" customFormat="1" ht="12.95" customHeight="1">
      <c r="A13" s="25" t="s">
        <v>68</v>
      </c>
      <c r="B13" s="23">
        <v>0</v>
      </c>
      <c r="C13" s="23">
        <v>-6</v>
      </c>
      <c r="D13" s="24"/>
      <c r="E13" s="58">
        <v>0</v>
      </c>
      <c r="F13" s="58">
        <v>0</v>
      </c>
    </row>
    <row r="14" spans="1:6" s="41" customFormat="1" ht="12.95" customHeight="1">
      <c r="A14" s="25" t="s">
        <v>20</v>
      </c>
      <c r="B14" s="27">
        <v>-1</v>
      </c>
      <c r="C14" s="27">
        <v>-17</v>
      </c>
      <c r="D14" s="24"/>
      <c r="E14" s="58">
        <v>0</v>
      </c>
      <c r="F14" s="58">
        <v>0</v>
      </c>
    </row>
    <row r="15" spans="1:6" s="42" customFormat="1" ht="12.95" customHeight="1">
      <c r="A15" s="28" t="s">
        <v>9</v>
      </c>
      <c r="B15" s="29">
        <f>SUM(B9:B14)</f>
        <v>-1</v>
      </c>
      <c r="C15" s="29">
        <f>SUM(C9:C14)</f>
        <v>-36</v>
      </c>
      <c r="D15" s="30"/>
      <c r="E15" s="59">
        <f>SUM(E9:E14)</f>
        <v>0</v>
      </c>
      <c r="F15" s="59">
        <f>SUM(F9:F14)</f>
        <v>-5</v>
      </c>
    </row>
    <row r="16" spans="1:6" s="42" customFormat="1" ht="5.45" customHeight="1">
      <c r="A16" s="37"/>
      <c r="B16" s="53"/>
      <c r="C16" s="53"/>
      <c r="D16" s="30"/>
      <c r="E16" s="53"/>
      <c r="F16" s="53"/>
    </row>
    <row r="17" spans="1:10" s="3" customFormat="1" ht="19.7" customHeight="1">
      <c r="A17" s="78" t="s">
        <v>69</v>
      </c>
      <c r="B17" s="78"/>
      <c r="C17" s="78"/>
      <c r="D17" s="78"/>
      <c r="E17" s="78"/>
      <c r="F17" s="78"/>
      <c r="G17" s="78"/>
      <c r="H17" s="78"/>
      <c r="I17" s="78"/>
      <c r="J17" s="78"/>
    </row>
    <row r="18" spans="1:10" s="1" customFormat="1" ht="6.6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</row>
    <row r="19" spans="1:10" s="41" customFormat="1" ht="12.75" customHeight="1">
      <c r="A19" s="78" t="s">
        <v>30</v>
      </c>
      <c r="B19" s="78"/>
      <c r="C19" s="78"/>
      <c r="D19" s="78"/>
      <c r="E19" s="78"/>
      <c r="F19" s="78"/>
      <c r="G19" s="77"/>
      <c r="H19" s="77"/>
      <c r="I19" s="77"/>
    </row>
    <row r="20" spans="1:10" s="41" customFormat="1" ht="12.75" customHeight="1">
      <c r="A20" s="78" t="s">
        <v>31</v>
      </c>
      <c r="B20" s="78"/>
      <c r="C20" s="78"/>
      <c r="D20" s="78"/>
      <c r="E20" s="78"/>
      <c r="F20" s="78"/>
    </row>
    <row r="21" spans="1:10" s="41" customFormat="1" ht="12.75" customHeight="1">
      <c r="A21" s="79" t="s">
        <v>32</v>
      </c>
      <c r="B21" s="79"/>
      <c r="C21" s="79"/>
      <c r="D21" s="79"/>
      <c r="E21" s="79"/>
      <c r="F21" s="79"/>
    </row>
  </sheetData>
  <mergeCells count="7">
    <mergeCell ref="A19:F19"/>
    <mergeCell ref="A20:F20"/>
    <mergeCell ref="A21:F21"/>
    <mergeCell ref="A1:F1"/>
    <mergeCell ref="A3:F3"/>
    <mergeCell ref="A17:J17"/>
    <mergeCell ref="A18:J18"/>
  </mergeCells>
  <printOptions horizontalCentered="1"/>
  <pageMargins left="0.39370078740157483" right="0.39370078740157483" top="0.59055118110236227" bottom="0.59055118110236227" header="0.35433070866141736" footer="0.51181102362204722"/>
  <pageSetup paperSize="9" orientation="portrait" cellComments="asDisplayed" r:id="rId1"/>
  <headerFooter alignWithMargins="0">
    <oddHeader xml:space="preserve">&amp;C&amp;12
</oddHeader>
    <oddFooter>&amp;C&amp;"Arial Unicode MS,Regular"&amp;7&amp;K00-016Extract from Half-Year Report of the Nestlé Group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showGridLines="0" zoomScaleNormal="100" zoomScaleSheetLayoutView="140" workbookViewId="0">
      <selection activeCell="D44" sqref="D44"/>
    </sheetView>
  </sheetViews>
  <sheetFormatPr defaultColWidth="6.5703125" defaultRowHeight="11.25"/>
  <cols>
    <col min="1" max="1" width="74.5703125" style="47" customWidth="1"/>
    <col min="2" max="3" width="12.5703125" style="47" customWidth="1"/>
    <col min="4" max="5" width="66" style="47" customWidth="1"/>
    <col min="6" max="16384" width="6.5703125" style="47"/>
  </cols>
  <sheetData>
    <row r="1" spans="1:8" s="38" customFormat="1">
      <c r="A1" s="67" t="s">
        <v>0</v>
      </c>
      <c r="B1" s="45"/>
      <c r="C1" s="45"/>
      <c r="D1" s="45"/>
      <c r="E1" s="45"/>
      <c r="F1" s="45"/>
      <c r="G1" s="45"/>
    </row>
    <row r="2" spans="1:8" s="38" customFormat="1" ht="12" customHeight="1">
      <c r="A2" s="72"/>
      <c r="B2" s="72"/>
      <c r="C2" s="72"/>
      <c r="D2" s="72"/>
      <c r="E2" s="72"/>
      <c r="F2" s="72"/>
      <c r="G2" s="8"/>
    </row>
    <row r="3" spans="1:8" s="39" customFormat="1" ht="30.75" customHeight="1">
      <c r="A3" s="82" t="s">
        <v>16</v>
      </c>
      <c r="B3" s="82"/>
      <c r="C3" s="82"/>
      <c r="D3" s="73"/>
      <c r="E3" s="73"/>
      <c r="F3" s="73"/>
      <c r="G3" s="73"/>
    </row>
    <row r="4" spans="1:8" s="39" customFormat="1">
      <c r="A4" s="74"/>
      <c r="B4" s="74"/>
      <c r="C4" s="46"/>
    </row>
    <row r="5" spans="1:8" ht="27.2" customHeight="1">
      <c r="A5" s="56" t="s">
        <v>3</v>
      </c>
      <c r="B5" s="12" t="s">
        <v>60</v>
      </c>
      <c r="C5" s="57" t="s">
        <v>54</v>
      </c>
      <c r="D5" s="75"/>
      <c r="E5" s="75"/>
      <c r="F5" s="75"/>
    </row>
    <row r="6" spans="1:8" s="50" customFormat="1" ht="12">
      <c r="A6" s="48" t="s">
        <v>50</v>
      </c>
      <c r="B6" s="49">
        <v>7081</v>
      </c>
      <c r="C6" s="68">
        <v>7287</v>
      </c>
    </row>
    <row r="7" spans="1:8" ht="12.95" customHeight="1">
      <c r="A7" s="69" t="s">
        <v>48</v>
      </c>
      <c r="B7" s="23">
        <v>-834</v>
      </c>
      <c r="C7" s="58">
        <v>-402</v>
      </c>
    </row>
    <row r="8" spans="1:8" s="50" customFormat="1" ht="12.95" customHeight="1">
      <c r="A8" s="48" t="s">
        <v>49</v>
      </c>
      <c r="B8" s="49">
        <f>SUM(B6:B7)</f>
        <v>6247</v>
      </c>
      <c r="C8" s="68">
        <f>SUM(C6:C7)</f>
        <v>6885</v>
      </c>
    </row>
    <row r="9" spans="1:8" s="50" customFormat="1" ht="12.95" customHeight="1">
      <c r="A9" s="70" t="s">
        <v>51</v>
      </c>
      <c r="B9" s="27">
        <v>-1</v>
      </c>
      <c r="C9" s="66" t="s">
        <v>58</v>
      </c>
    </row>
    <row r="10" spans="1:8" ht="22.5">
      <c r="A10" s="70" t="s">
        <v>57</v>
      </c>
      <c r="B10" s="27">
        <v>-1227</v>
      </c>
      <c r="C10" s="66">
        <v>-61</v>
      </c>
    </row>
    <row r="11" spans="1:8" s="50" customFormat="1" ht="12.95" customHeight="1">
      <c r="A11" s="51" t="s">
        <v>6</v>
      </c>
      <c r="B11" s="29">
        <f>SUM(B8:B10)</f>
        <v>5019</v>
      </c>
      <c r="C11" s="59">
        <f>SUM(C8:C10)</f>
        <v>6824</v>
      </c>
    </row>
    <row r="12" spans="1:8" ht="12.95" customHeight="1">
      <c r="A12" s="71" t="s">
        <v>11</v>
      </c>
      <c r="B12" s="52">
        <v>-688</v>
      </c>
      <c r="C12" s="65">
        <v>-759</v>
      </c>
    </row>
    <row r="13" spans="1:8" s="50" customFormat="1" ht="12.95" customHeight="1">
      <c r="A13" s="51" t="s">
        <v>10</v>
      </c>
      <c r="B13" s="29">
        <f>SUM(B11:B12)</f>
        <v>4331</v>
      </c>
      <c r="C13" s="59">
        <f>SUM(C11:C12)</f>
        <v>6065</v>
      </c>
    </row>
    <row r="14" spans="1:8" ht="18" customHeight="1">
      <c r="A14" s="76" t="s">
        <v>33</v>
      </c>
      <c r="B14" s="43"/>
      <c r="C14" s="43"/>
      <c r="D14" s="43"/>
      <c r="E14" s="43"/>
      <c r="F14" s="43"/>
      <c r="G14" s="43"/>
      <c r="H14" s="43"/>
    </row>
  </sheetData>
  <customSheetViews>
    <customSheetView guid="{E7D80D19-2714-45BD-B71A-84279B626101}" showPageBreaks="1" printArea="1">
      <pageMargins left="0.39370078740157483" right="0.39370078740157483" top="0.59055118110236227" bottom="0.39370078740157483" header="0.51181102362204722" footer="0.19685039370078741"/>
      <pageSetup paperSize="9" scale="76" fitToHeight="0" orientation="landscape" horizontalDpi="4294967292" r:id="rId1"/>
      <headerFooter alignWithMargins="0">
        <oddFooter>&amp;C&amp;6&amp;Z&amp;F</oddFooter>
      </headerFooter>
    </customSheetView>
  </customSheetViews>
  <mergeCells count="1">
    <mergeCell ref="A3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2"/>
  <headerFooter alignWithMargins="0">
    <oddFooter>&amp;C&amp;"Arial Unicode MS,Regular"&amp;7&amp;K00-019Extract from Half-Year Report of the Nestlé Group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68CED1F-F38D-4C4D-82B4-9679FB6FA073}">
  <ds:schemaRefs>
    <ds:schemaRef ds:uri="http://schemas.microsoft.com/PowerBIAddIn"/>
  </ds:schemaRefs>
</ds:datastoreItem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OS-Rev.and results 30 06 2026</vt:lpstr>
      <vt:lpstr>OS-Other information 30 06 2026</vt:lpstr>
      <vt:lpstr>Prod.Rev.and results 30 06 2026</vt:lpstr>
      <vt:lpstr>Prod.-Other inform. 30 06 2026</vt:lpstr>
      <vt:lpstr>Reconciliation 30 06 2026</vt:lpstr>
      <vt:lpstr>'OS-Other information 30 06 2026'!Print_Area</vt:lpstr>
      <vt:lpstr>'OS-Rev.and results 30 06 2026'!Print_Area</vt:lpstr>
      <vt:lpstr>'Prod.-Other inform. 30 06 2026'!Print_Area</vt:lpstr>
      <vt:lpstr>'Prod.Rev.and results 30 06 2026'!Print_Area</vt:lpstr>
      <vt:lpstr>'Reconciliation 30 06 2026'!Print_Area</vt:lpstr>
      <vt:lpstr>'Reconciliation 30 06 2026'!Print_Titles</vt:lpstr>
    </vt:vector>
  </TitlesOfParts>
  <Company>Nestlé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ibays</dc:creator>
  <cp:lastModifiedBy>Darbellay,Eric,CH-Vevey</cp:lastModifiedBy>
  <cp:lastPrinted>2026-07-21T14:57:52Z</cp:lastPrinted>
  <dcterms:created xsi:type="dcterms:W3CDTF">2011-01-12T12:25:39Z</dcterms:created>
  <dcterms:modified xsi:type="dcterms:W3CDTF">2026-07-22T17:57:57Z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2021-04-26T12:33:51Z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18985166-fb88-4701-89b3-f550787c858d</vt:lpwstr>
  </property>
  <property fmtid="{D5CDD505-2E9C-101B-9397-08002B2CF9AE}" pid="8" name="MSIP_Label_1ada0a2f-b917-4d51-b0d0-d418a10c8b23_ContentBits">
    <vt:lpwstr>0</vt:lpwstr>
  </property>
</Properties>
</file>