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440" windowHeight="6495" tabRatio="637" activeTab="0"/>
  </bookViews>
  <sheets>
    <sheet name="Operating segments 2018" sheetId="1" r:id="rId1"/>
    <sheet name="Op Seg inv cap_other info 2018" sheetId="2" r:id="rId2"/>
    <sheet name="Products 2018" sheetId="3" r:id="rId3"/>
    <sheet name="Prod inv cap_other info 2018" sheetId="4" r:id="rId4"/>
  </sheets>
  <definedNames>
    <definedName name="controle" localSheetId="1">#REF!</definedName>
    <definedName name="controle" localSheetId="3">#REF!</definedName>
    <definedName name="controle" localSheetId="2">#REF!</definedName>
    <definedName name="controle">#REF!</definedName>
    <definedName name="controle_gar" localSheetId="1">#REF!</definedName>
    <definedName name="controle_gar" localSheetId="3">#REF!</definedName>
    <definedName name="controle_gar" localSheetId="2">#REF!</definedName>
    <definedName name="controle_gar">#REF!</definedName>
    <definedName name="Coût" localSheetId="1">#REF!</definedName>
    <definedName name="Coût" localSheetId="3">#REF!</definedName>
    <definedName name="Coût" localSheetId="2">#REF!</definedName>
    <definedName name="Coût">#REF!</definedName>
    <definedName name="Net_financial_costs" localSheetId="1">#REF!</definedName>
    <definedName name="Net_financial_costs" localSheetId="3">#REF!</definedName>
    <definedName name="Net_financial_costs" localSheetId="2">#REF!</definedName>
    <definedName name="Net_financial_costs">#REF!</definedName>
    <definedName name="Net_profit" localSheetId="1">#REF!</definedName>
    <definedName name="Net_profit" localSheetId="3">#REF!</definedName>
    <definedName name="Net_profit" localSheetId="2">#REF!</definedName>
    <definedName name="Net_profit">#REF!</definedName>
    <definedName name="_xlnm.Print_Area" localSheetId="1">'Op Seg inv cap_other info 2018'!$A$1:$H$35</definedName>
    <definedName name="_xlnm.Print_Area" localSheetId="0">'Operating segments 2018'!$A$1:$J$38</definedName>
    <definedName name="_xlnm.Print_Area" localSheetId="3">'Prod inv cap_other info 2018'!$A$1:$I$37</definedName>
    <definedName name="_xlnm.Print_Area" localSheetId="2">'Products 2018'!$A$1:$H$40</definedName>
    <definedName name="Taxation" localSheetId="1">#REF!</definedName>
    <definedName name="Taxation" localSheetId="3">#REF!</definedName>
    <definedName name="Taxation" localSheetId="2">#REF!</definedName>
    <definedName name="Taxation">#REF!</definedName>
    <definedName name="Trading_profit__as_published" localSheetId="1">#REF!</definedName>
    <definedName name="Trading_profit__as_published" localSheetId="3">#REF!</definedName>
    <definedName name="Trading_profit__as_published" localSheetId="2">#REF!</definedName>
    <definedName name="Trading_profit__as_published">#REF!</definedName>
    <definedName name="Z_E7D80D19_2714_45BD_B71A_84279B626101_.wvu.PrintArea" localSheetId="1" hidden="1">'Op Seg inv cap_other info 2018'!$A$1:$H$30</definedName>
    <definedName name="Z_E7D80D19_2714_45BD_B71A_84279B626101_.wvu.PrintArea" localSheetId="0" hidden="1">'Operating segments 2018'!$A$1:$J$32</definedName>
    <definedName name="Z_E7D80D19_2714_45BD_B71A_84279B626101_.wvu.PrintArea" localSheetId="3" hidden="1">'Prod inv cap_other info 2018'!$A$1:$I$34</definedName>
    <definedName name="Z_E7D80D19_2714_45BD_B71A_84279B626101_.wvu.PrintArea" localSheetId="2" hidden="1">'Products 2018'!$A$1:$H$35</definedName>
  </definedNames>
  <calcPr fullCalcOnLoad="1"/>
</workbook>
</file>

<file path=xl/sharedStrings.xml><?xml version="1.0" encoding="utf-8"?>
<sst xmlns="http://schemas.openxmlformats.org/spreadsheetml/2006/main" count="175" uniqueCount="64">
  <si>
    <t>3. Analyses by segment</t>
  </si>
  <si>
    <t>Water</t>
  </si>
  <si>
    <t>Confectionery</t>
  </si>
  <si>
    <t>PetCare</t>
  </si>
  <si>
    <t>Sales</t>
  </si>
  <si>
    <t>3.2 Products</t>
  </si>
  <si>
    <t>In millions of CHF</t>
  </si>
  <si>
    <t>Total</t>
  </si>
  <si>
    <t>3.1 Operating segments</t>
  </si>
  <si>
    <t>Trading
operating profit</t>
  </si>
  <si>
    <t>of which
restructuring costs</t>
  </si>
  <si>
    <t>Nestlé Waters</t>
  </si>
  <si>
    <t>3. Analyses by segment (continued)</t>
  </si>
  <si>
    <t>Powdered and Liquid Beverages</t>
  </si>
  <si>
    <t>Milk products and Ice cream</t>
  </si>
  <si>
    <t>Prepared dishes and cooking aids</t>
  </si>
  <si>
    <t xml:space="preserve">Total </t>
  </si>
  <si>
    <t>Revenue and results</t>
  </si>
  <si>
    <t xml:space="preserve"> </t>
  </si>
  <si>
    <t>Zone AMS</t>
  </si>
  <si>
    <t>of which
impairment
of property, plant and equipment</t>
  </si>
  <si>
    <t xml:space="preserve">Invested capital </t>
  </si>
  <si>
    <t>and other information</t>
  </si>
  <si>
    <t>Invested capital</t>
  </si>
  <si>
    <t>Goodwill and
intangible assets</t>
  </si>
  <si>
    <t>Impairment of
intangible assets</t>
  </si>
  <si>
    <t>Nutrition and Health Science</t>
  </si>
  <si>
    <t>Impairment of 
intangible assets</t>
  </si>
  <si>
    <t>Zone EMENA</t>
  </si>
  <si>
    <t>Zone AOA</t>
  </si>
  <si>
    <t xml:space="preserve">of which
impairment of 
property, plant and equipment </t>
  </si>
  <si>
    <t>2018</t>
  </si>
  <si>
    <t xml:space="preserve"> — </t>
  </si>
  <si>
    <t>(a) Inter-segment sales are not significant.</t>
  </si>
  <si>
    <t>(b) Trading operating profit before Net other trading income/(expenses).</t>
  </si>
  <si>
    <t>(c) Included in Trading operating profit.</t>
  </si>
  <si>
    <t>(e) Refer to the Segment reporting accounting policies above for the definition of unallocated items.</t>
  </si>
  <si>
    <t xml:space="preserve">(b) Refer to the Segment reporting accounting policies above for the definition of unallocated items.
</t>
  </si>
  <si>
    <t>2017 *</t>
  </si>
  <si>
    <t>(a) Trading operating profit before Net other trading income/(expenses).</t>
  </si>
  <si>
    <t>(b) Included in Trading operating profit.</t>
  </si>
  <si>
    <t>(c) Refer to the Segment reporting accounting policies above for the definition of unallocated items.</t>
  </si>
  <si>
    <t>(a) Refer to the Segment reporting accounting policies above for the definition of unallocated items.</t>
  </si>
  <si>
    <t>Impairment of 
goodwill and 
non-commercialized
intangible assets</t>
  </si>
  <si>
    <t>(d) Mainly Nespresso, Nestlé Health Science, Nestlé Skin Health and Gerber Life Insurance.</t>
  </si>
  <si>
    <t xml:space="preserve">(a) Mainly Nespresso, Nestlé Health Science, Nestlé Skin Health and Gerber Life Insurance.
</t>
  </si>
  <si>
    <t xml:space="preserve">* 2017 adjusted following changes of business structure, effective as from January 1, 2018, mainly Nestlé Nutrition (NN) from a Globally Managed to a Regionally 
  Managed Business transferred to the Zones and Other businesses. 2017 restated figures include also other modifications as described in Note 1 Accounting 
  policies and related impacts in Note 22.
</t>
  </si>
  <si>
    <t>* 2017 adjusted following changes of business structure, effective as from January 1, 2018, mainly Nestlé Nutrition (NN) from a Globally Managed to a Regionally 
  Managed Business transferred to the Zones and Other businesses. 2017 restated figures include also other modifications as described in Note 1 Accounting 
  policies and related impacts in Note 22.</t>
  </si>
  <si>
    <t>(c) Since 2018 and the introduction of IFRS 16, capital expenditure is not disclosed anymore.</t>
  </si>
  <si>
    <r>
      <t>Unallocated items</t>
    </r>
    <r>
      <rPr>
        <sz val="8"/>
        <color indexed="23"/>
        <rFont val="Arial Unicode MS"/>
        <family val="2"/>
      </rPr>
      <t xml:space="preserve"> </t>
    </r>
    <r>
      <rPr>
        <vertAlign val="superscript"/>
        <sz val="8"/>
        <color indexed="23"/>
        <rFont val="Arial Unicode MS"/>
        <family val="2"/>
      </rPr>
      <t>(a)</t>
    </r>
    <r>
      <rPr>
        <sz val="8"/>
        <color indexed="8"/>
        <rFont val="Arial Unicode MS"/>
        <family val="2"/>
      </rPr>
      <t xml:space="preserve"> and intra-group eliminations</t>
    </r>
  </si>
  <si>
    <r>
      <t>Unallocated items</t>
    </r>
    <r>
      <rPr>
        <sz val="8"/>
        <color indexed="23"/>
        <rFont val="Arial Unicode MS"/>
        <family val="2"/>
      </rPr>
      <t xml:space="preserve"> </t>
    </r>
    <r>
      <rPr>
        <vertAlign val="superscript"/>
        <sz val="8"/>
        <color indexed="23"/>
        <rFont val="Arial Unicode MS"/>
        <family val="2"/>
      </rPr>
      <t>(c)</t>
    </r>
  </si>
  <si>
    <r>
      <t xml:space="preserve">Underlying Trading
operating profit </t>
    </r>
    <r>
      <rPr>
        <vertAlign val="superscript"/>
        <sz val="8"/>
        <color indexed="23"/>
        <rFont val="Arial Unicode MS"/>
        <family val="2"/>
      </rPr>
      <t>(a)</t>
    </r>
  </si>
  <si>
    <r>
      <t>Net other trading
income/(expenses)</t>
    </r>
    <r>
      <rPr>
        <sz val="8"/>
        <color indexed="23"/>
        <rFont val="Arial Unicode MS"/>
        <family val="2"/>
      </rPr>
      <t xml:space="preserve"> </t>
    </r>
    <r>
      <rPr>
        <vertAlign val="superscript"/>
        <sz val="8"/>
        <color indexed="23"/>
        <rFont val="Arial Unicode MS"/>
        <family val="2"/>
      </rPr>
      <t>(b)</t>
    </r>
  </si>
  <si>
    <r>
      <t>Other businesses</t>
    </r>
    <r>
      <rPr>
        <vertAlign val="superscript"/>
        <sz val="8"/>
        <color indexed="23"/>
        <rFont val="Arial Unicode MS"/>
        <family val="2"/>
      </rPr>
      <t xml:space="preserve"> (a)</t>
    </r>
  </si>
  <si>
    <r>
      <t>Unallocated items</t>
    </r>
    <r>
      <rPr>
        <sz val="8"/>
        <color indexed="23"/>
        <rFont val="Arial Unicode MS"/>
        <family val="2"/>
      </rPr>
      <t xml:space="preserve"> </t>
    </r>
    <r>
      <rPr>
        <vertAlign val="superscript"/>
        <sz val="8"/>
        <color indexed="23"/>
        <rFont val="Arial Unicode MS"/>
        <family val="2"/>
      </rPr>
      <t>(b)</t>
    </r>
    <r>
      <rPr>
        <sz val="8"/>
        <color indexed="8"/>
        <rFont val="Arial Unicode MS"/>
        <family val="2"/>
      </rPr>
      <t xml:space="preserve"> and inter-segment eliminations</t>
    </r>
  </si>
  <si>
    <r>
      <t>Capital additions</t>
    </r>
    <r>
      <rPr>
        <vertAlign val="superscript"/>
        <sz val="8"/>
        <color indexed="23"/>
        <rFont val="Arial Unicode MS"/>
        <family val="2"/>
      </rPr>
      <t xml:space="preserve"> (c)</t>
    </r>
  </si>
  <si>
    <r>
      <t>Other businesses</t>
    </r>
    <r>
      <rPr>
        <sz val="8"/>
        <color indexed="23"/>
        <rFont val="Arial Unicode MS"/>
        <family val="2"/>
      </rPr>
      <t xml:space="preserve"> </t>
    </r>
    <r>
      <rPr>
        <vertAlign val="superscript"/>
        <sz val="8"/>
        <color indexed="23"/>
        <rFont val="Arial Unicode MS"/>
        <family val="2"/>
      </rPr>
      <t>(d)</t>
    </r>
  </si>
  <si>
    <r>
      <t xml:space="preserve">Unallocated items </t>
    </r>
    <r>
      <rPr>
        <vertAlign val="superscript"/>
        <sz val="8"/>
        <color indexed="23"/>
        <rFont val="Arial Unicode MS"/>
        <family val="2"/>
      </rPr>
      <t>(e)</t>
    </r>
  </si>
  <si>
    <r>
      <t xml:space="preserve">Sales </t>
    </r>
    <r>
      <rPr>
        <vertAlign val="superscript"/>
        <sz val="8"/>
        <color indexed="23"/>
        <rFont val="Arial Unicode MS"/>
        <family val="2"/>
      </rPr>
      <t>(a)</t>
    </r>
  </si>
  <si>
    <r>
      <t xml:space="preserve">Net other trading
income/(expenses) </t>
    </r>
    <r>
      <rPr>
        <vertAlign val="superscript"/>
        <sz val="8"/>
        <color indexed="23"/>
        <rFont val="Arial Unicode MS"/>
        <family val="2"/>
      </rPr>
      <t>(c)</t>
    </r>
  </si>
  <si>
    <r>
      <t xml:space="preserve">Underlying Trading
operating profit </t>
    </r>
    <r>
      <rPr>
        <vertAlign val="superscript"/>
        <sz val="8"/>
        <color indexed="23"/>
        <rFont val="Arial Unicode MS"/>
        <family val="2"/>
      </rPr>
      <t>(b)</t>
    </r>
  </si>
  <si>
    <t>Depreciation 
and amortization</t>
  </si>
  <si>
    <t>* 2017 adjusted following changes of business structure, effective as from January 1, 2018, mainly Nestlé Nutrition (NN)  from a Globally 
  Managed to a Regionally Managed Business transferred to the Zones and Other businesses. 2017 restated figures include also other 
  modifications as described in Note 1 Accounting policies and related impacts in Note 22.</t>
  </si>
  <si>
    <t xml:space="preserve">* 2017 adjusted following changes of business structure, effective as from January 1, 2018, mainly Nestlé Nutrition (NN) from a Globally Managed to a Regionally 
  Managed Business transferred to the Zones and Other businesses. In addition, the presentation of invested capital by operating segment has been modified with
  the goodwill related to the PetCare business reclassified from Unallocated items to the Zones following a modification on how it is reported to the Executive Board.
  2017 restated figures include also other modifications as described in Note 1 Accounting policies and related impacts in Note 22.
</t>
  </si>
</sst>
</file>

<file path=xl/styles.xml><?xml version="1.0" encoding="utf-8"?>
<styleSheet xmlns="http://schemas.openxmlformats.org/spreadsheetml/2006/main">
  <numFmts count="14">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_ * #,##0.00_ ;_ * \-#,##0.00_ ;_ * &quot;-&quot;??_ ;_ @_ "/>
    <numFmt numFmtId="165" formatCode="#,##0\ ;\(#,##0\)"/>
    <numFmt numFmtId="166" formatCode="General_)"/>
    <numFmt numFmtId="167" formatCode="#,##0\ ;[Red]\(#,##0\)"/>
    <numFmt numFmtId="168" formatCode="_(* #,##0_);_(* \(#,##0\);_(* &quot;—&quot;_);_(@_)"/>
    <numFmt numFmtId="169" formatCode="#\ ##0\ ;\(###0\)"/>
  </numFmts>
  <fonts count="77">
    <font>
      <sz val="10"/>
      <name val="Arial"/>
      <family val="0"/>
    </font>
    <font>
      <sz val="11"/>
      <color indexed="8"/>
      <name val="Calibri"/>
      <family val="2"/>
    </font>
    <font>
      <sz val="8"/>
      <color indexed="8"/>
      <name val="Arial Unicode MS"/>
      <family val="2"/>
    </font>
    <font>
      <sz val="12"/>
      <name val="Courier"/>
      <family val="3"/>
    </font>
    <font>
      <b/>
      <sz val="10"/>
      <color indexed="18"/>
      <name val="Arial"/>
      <family val="2"/>
    </font>
    <font>
      <sz val="9"/>
      <color indexed="63"/>
      <name val="Arial"/>
      <family val="2"/>
    </font>
    <font>
      <sz val="8"/>
      <name val="Arial Unicode MS"/>
      <family val="2"/>
    </font>
    <font>
      <b/>
      <sz val="8"/>
      <name val="Arial Unicode MS"/>
      <family val="2"/>
    </font>
    <font>
      <sz val="8"/>
      <color indexed="10"/>
      <name val="Arial Unicode MS"/>
      <family val="2"/>
    </font>
    <font>
      <i/>
      <sz val="8"/>
      <name val="Arial Unicode MS"/>
      <family val="2"/>
    </font>
    <font>
      <sz val="8"/>
      <color indexed="23"/>
      <name val="Arial Unicode MS"/>
      <family val="2"/>
    </font>
    <font>
      <sz val="7.5"/>
      <name val="Arial Unicode MS"/>
      <family val="2"/>
    </font>
    <font>
      <vertAlign val="superscript"/>
      <sz val="8"/>
      <color indexed="23"/>
      <name val="Arial Unicode MS"/>
      <family val="2"/>
    </font>
    <font>
      <sz val="7"/>
      <color indexed="23"/>
      <name val="Arial Unicode MS"/>
      <family val="2"/>
    </font>
    <font>
      <sz val="8"/>
      <color indexed="55"/>
      <name val="Arial Unicode MS"/>
      <family val="2"/>
    </font>
    <font>
      <b/>
      <sz val="8"/>
      <color indexed="8"/>
      <name val="Arial Unicode MS"/>
      <family val="2"/>
    </font>
    <font>
      <i/>
      <sz val="8"/>
      <color indexed="55"/>
      <name val="Arial Unicode MS"/>
      <family val="2"/>
    </font>
    <font>
      <sz val="12"/>
      <color indexed="30"/>
      <name val="Arial Unicode MS"/>
      <family val="2"/>
    </font>
    <font>
      <sz val="8"/>
      <color indexed="30"/>
      <name val="Arial Unicode MS"/>
      <family val="2"/>
    </font>
    <font>
      <sz val="10"/>
      <color indexed="30"/>
      <name val="Arial Unicode MS"/>
      <family val="2"/>
    </font>
    <font>
      <sz val="7"/>
      <color indexed="55"/>
      <name val="Arial Unicode MS"/>
      <family val="2"/>
    </font>
    <font>
      <b/>
      <sz val="8"/>
      <color indexed="30"/>
      <name val="Arial Unicode MS"/>
      <family val="2"/>
    </font>
    <font>
      <b/>
      <sz val="8"/>
      <color indexed="55"/>
      <name val="Arial Unicode MS"/>
      <family val="2"/>
    </font>
    <font>
      <b/>
      <sz val="10"/>
      <color indexed="30"/>
      <name val="Arial Unicode MS"/>
      <family val="2"/>
    </font>
    <font>
      <b/>
      <sz val="8"/>
      <color indexed="23"/>
      <name val="Arial Unicode MS"/>
      <family val="2"/>
    </font>
    <font>
      <sz val="10"/>
      <color indexed="23"/>
      <name val="Arial Unicode MS"/>
      <family val="2"/>
    </font>
    <font>
      <sz val="7.5"/>
      <color indexed="23"/>
      <name val="Arial Unicode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Unicode MS"/>
      <family val="2"/>
    </font>
    <font>
      <sz val="7"/>
      <color theme="1" tint="0.49998000264167786"/>
      <name val="Arial Unicode MS"/>
      <family val="2"/>
    </font>
    <font>
      <sz val="8"/>
      <color theme="0" tint="-0.3499799966812134"/>
      <name val="Arial Unicode MS"/>
      <family val="2"/>
    </font>
    <font>
      <b/>
      <sz val="8"/>
      <color theme="1"/>
      <name val="Arial Unicode MS"/>
      <family val="2"/>
    </font>
    <font>
      <i/>
      <sz val="8"/>
      <color theme="0" tint="-0.3499799966812134"/>
      <name val="Arial Unicode MS"/>
      <family val="2"/>
    </font>
    <font>
      <sz val="12"/>
      <color rgb="FF0070C0"/>
      <name val="Arial Unicode MS"/>
      <family val="2"/>
    </font>
    <font>
      <sz val="8"/>
      <color rgb="FF0070C0"/>
      <name val="Arial Unicode MS"/>
      <family val="2"/>
    </font>
    <font>
      <sz val="10"/>
      <color rgb="FF0070C0"/>
      <name val="Arial Unicode MS"/>
      <family val="2"/>
    </font>
    <font>
      <sz val="7"/>
      <color theme="0" tint="-0.3499799966812134"/>
      <name val="Arial Unicode MS"/>
      <family val="2"/>
    </font>
    <font>
      <b/>
      <sz val="8"/>
      <color rgb="FF0070C0"/>
      <name val="Arial Unicode MS"/>
      <family val="2"/>
    </font>
    <font>
      <b/>
      <sz val="8"/>
      <color theme="0" tint="-0.3499799966812134"/>
      <name val="Arial Unicode MS"/>
      <family val="2"/>
    </font>
    <font>
      <b/>
      <sz val="10"/>
      <color rgb="FF0070C0"/>
      <name val="Arial Unicode MS"/>
      <family val="2"/>
    </font>
    <font>
      <b/>
      <sz val="8"/>
      <color theme="0" tint="-0.4999699890613556"/>
      <name val="Arial Unicode MS"/>
      <family val="2"/>
    </font>
    <font>
      <sz val="7"/>
      <color theme="0" tint="-0.4999699890613556"/>
      <name val="Arial Unicode MS"/>
      <family val="2"/>
    </font>
    <font>
      <sz val="8"/>
      <color theme="0" tint="-0.4999699890613556"/>
      <name val="Arial Unicode MS"/>
      <family val="2"/>
    </font>
    <font>
      <sz val="10"/>
      <color theme="0" tint="-0.4999699890613556"/>
      <name val="Arial Unicode MS"/>
      <family val="2"/>
    </font>
    <font>
      <sz val="7.5"/>
      <color theme="0" tint="-0.4999699890613556"/>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s>
  <borders count="1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right/>
      <top/>
      <bottom style="hair"/>
    </border>
    <border>
      <left/>
      <right/>
      <top style="thin"/>
      <bottom style="thin"/>
    </border>
    <border>
      <left/>
      <right/>
      <top style="thin"/>
      <bottom/>
    </border>
    <border>
      <left/>
      <right/>
      <top style="hair"/>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5" fillId="0" borderId="0" applyNumberFormat="0" applyBorder="0">
      <alignment/>
      <protection/>
    </xf>
    <xf numFmtId="165" fontId="5" fillId="0" borderId="0">
      <alignment/>
      <protection/>
    </xf>
    <xf numFmtId="167" fontId="4" fillId="0" borderId="1" applyBorder="0" applyAlignment="0">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2" applyNumberFormat="0" applyAlignment="0" applyProtection="0"/>
    <xf numFmtId="0" fontId="47" fillId="28" borderId="3"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0" borderId="7" applyNumberFormat="0" applyFill="0" applyAlignment="0" applyProtection="0"/>
    <xf numFmtId="0" fontId="55" fillId="31" borderId="0" applyNumberFormat="0" applyBorder="0" applyAlignment="0" applyProtection="0"/>
    <xf numFmtId="0" fontId="0" fillId="0" borderId="0">
      <alignment/>
      <protection/>
    </xf>
    <xf numFmtId="166" fontId="3" fillId="0" borderId="0">
      <alignment/>
      <protection/>
    </xf>
    <xf numFmtId="0" fontId="0" fillId="32"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113">
    <xf numFmtId="0" fontId="0" fillId="0" borderId="0" xfId="0" applyAlignment="1">
      <alignment/>
    </xf>
    <xf numFmtId="0" fontId="6" fillId="0" borderId="0" xfId="0" applyFont="1" applyFill="1" applyBorder="1" applyAlignment="1">
      <alignment/>
    </xf>
    <xf numFmtId="0" fontId="60" fillId="0" borderId="0" xfId="0" applyFont="1" applyFill="1" applyBorder="1" applyAlignment="1">
      <alignment horizontal="right" textRotation="90" wrapText="1"/>
    </xf>
    <xf numFmtId="0" fontId="7" fillId="0" borderId="0" xfId="0" applyFont="1" applyFill="1" applyBorder="1" applyAlignment="1">
      <alignment horizontal="left" vertical="top" wrapText="1"/>
    </xf>
    <xf numFmtId="0" fontId="60" fillId="0" borderId="1" xfId="0" applyFont="1" applyFill="1" applyBorder="1" applyAlignment="1">
      <alignment horizontal="right" textRotation="90" wrapText="1"/>
    </xf>
    <xf numFmtId="49" fontId="60" fillId="0" borderId="1" xfId="0" applyNumberFormat="1" applyFont="1" applyFill="1" applyBorder="1" applyAlignment="1">
      <alignment horizontal="right" textRotation="90" wrapText="1"/>
    </xf>
    <xf numFmtId="0" fontId="6"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top"/>
    </xf>
    <xf numFmtId="49" fontId="61" fillId="0" borderId="1" xfId="0" applyNumberFormat="1" applyFont="1" applyFill="1" applyBorder="1" applyAlignment="1">
      <alignment horizontal="left"/>
    </xf>
    <xf numFmtId="49" fontId="61" fillId="0" borderId="0" xfId="0" applyNumberFormat="1" applyFont="1" applyFill="1" applyBorder="1" applyAlignment="1">
      <alignment horizontal="left"/>
    </xf>
    <xf numFmtId="0" fontId="6" fillId="0" borderId="0" xfId="0" applyFont="1" applyFill="1" applyBorder="1" applyAlignment="1">
      <alignment horizontal="left" vertical="center"/>
    </xf>
    <xf numFmtId="0" fontId="60" fillId="0" borderId="0" xfId="0" applyFont="1" applyFill="1" applyBorder="1" applyAlignment="1">
      <alignment textRotation="90" wrapText="1"/>
    </xf>
    <xf numFmtId="0" fontId="60" fillId="0" borderId="0" xfId="0" applyFont="1" applyFill="1" applyBorder="1" applyAlignment="1">
      <alignment textRotation="90" wrapText="1"/>
    </xf>
    <xf numFmtId="0" fontId="60" fillId="0" borderId="11" xfId="0" applyFont="1" applyFill="1" applyBorder="1" applyAlignment="1">
      <alignment horizontal="left" vertical="center"/>
    </xf>
    <xf numFmtId="166" fontId="60" fillId="0" borderId="11" xfId="59" applyFont="1" applyFill="1" applyBorder="1" applyAlignment="1" applyProtection="1">
      <alignment horizontal="left" vertical="center" wrapText="1"/>
      <protection/>
    </xf>
    <xf numFmtId="168" fontId="62" fillId="0" borderId="12" xfId="0" applyNumberFormat="1" applyFont="1" applyBorder="1" applyAlignment="1">
      <alignment horizontal="right"/>
    </xf>
    <xf numFmtId="0" fontId="63" fillId="0" borderId="13" xfId="0" applyFont="1" applyFill="1" applyBorder="1" applyAlignment="1">
      <alignment horizontal="left" vertical="center"/>
    </xf>
    <xf numFmtId="168" fontId="62" fillId="0" borderId="0" xfId="0" applyNumberFormat="1" applyFont="1" applyBorder="1" applyAlignment="1">
      <alignment horizontal="right"/>
    </xf>
    <xf numFmtId="0" fontId="64" fillId="0" borderId="0" xfId="0" applyFont="1" applyFill="1" applyBorder="1" applyAlignment="1">
      <alignment horizontal="left" vertical="center"/>
    </xf>
    <xf numFmtId="168" fontId="64" fillId="0" borderId="0" xfId="0" applyNumberFormat="1" applyFont="1" applyBorder="1" applyAlignment="1">
      <alignment horizontal="right"/>
    </xf>
    <xf numFmtId="0" fontId="6" fillId="0" borderId="14" xfId="0" applyFont="1" applyFill="1" applyBorder="1" applyAlignment="1">
      <alignment horizontal="left" vertical="center"/>
    </xf>
    <xf numFmtId="168" fontId="62" fillId="0" borderId="14" xfId="0" applyNumberFormat="1" applyFont="1" applyBorder="1" applyAlignment="1">
      <alignment horizontal="right"/>
    </xf>
    <xf numFmtId="0" fontId="65" fillId="0" borderId="0" xfId="0" applyFont="1" applyFill="1" applyBorder="1" applyAlignment="1">
      <alignment vertical="top" wrapText="1"/>
    </xf>
    <xf numFmtId="0" fontId="66" fillId="0" borderId="0" xfId="0" applyFont="1" applyFill="1" applyBorder="1" applyAlignment="1">
      <alignment vertical="top"/>
    </xf>
    <xf numFmtId="166" fontId="60" fillId="0" borderId="11" xfId="59" applyFont="1" applyFill="1" applyBorder="1" applyAlignment="1" applyProtection="1">
      <alignment horizontal="left" vertical="center" wrapText="1"/>
      <protection/>
    </xf>
    <xf numFmtId="0" fontId="67" fillId="0" borderId="0" xfId="0" applyFont="1" applyFill="1" applyBorder="1" applyAlignment="1">
      <alignment horizontal="left" vertical="top" wrapText="1"/>
    </xf>
    <xf numFmtId="0" fontId="65" fillId="0" borderId="0" xfId="0" applyFont="1" applyFill="1" applyBorder="1" applyAlignment="1">
      <alignment vertical="top" wrapText="1"/>
    </xf>
    <xf numFmtId="0" fontId="66" fillId="0" borderId="0" xfId="0" applyFont="1" applyFill="1" applyBorder="1" applyAlignment="1">
      <alignment vertical="top" wrapText="1"/>
    </xf>
    <xf numFmtId="49" fontId="68" fillId="0" borderId="12" xfId="0" applyNumberFormat="1" applyFont="1" applyFill="1" applyBorder="1" applyAlignment="1">
      <alignment horizontal="left"/>
    </xf>
    <xf numFmtId="169" fontId="66" fillId="0" borderId="11" xfId="45" applyNumberFormat="1" applyFont="1" applyFill="1" applyBorder="1" applyAlignment="1">
      <alignment horizontal="right" vertical="center"/>
    </xf>
    <xf numFmtId="169" fontId="66" fillId="0" borderId="0" xfId="45" applyNumberFormat="1" applyFont="1" applyFill="1" applyBorder="1" applyAlignment="1">
      <alignment horizontal="right" vertical="center"/>
    </xf>
    <xf numFmtId="169" fontId="66" fillId="0" borderId="11" xfId="0" applyNumberFormat="1" applyFont="1" applyBorder="1" applyAlignment="1">
      <alignment horizontal="right"/>
    </xf>
    <xf numFmtId="169" fontId="69" fillId="0" borderId="13" xfId="0" applyNumberFormat="1" applyFont="1" applyBorder="1" applyAlignment="1">
      <alignment horizontal="right"/>
    </xf>
    <xf numFmtId="169" fontId="62" fillId="0" borderId="11" xfId="45" applyNumberFormat="1" applyFont="1" applyFill="1" applyBorder="1" applyAlignment="1">
      <alignment horizontal="right" vertical="center"/>
    </xf>
    <xf numFmtId="169" fontId="62" fillId="0" borderId="0" xfId="45" applyNumberFormat="1" applyFont="1" applyFill="1" applyBorder="1" applyAlignment="1">
      <alignment horizontal="right" vertical="center"/>
    </xf>
    <xf numFmtId="169" fontId="62" fillId="0" borderId="11" xfId="0" applyNumberFormat="1" applyFont="1" applyBorder="1" applyAlignment="1">
      <alignment horizontal="right"/>
    </xf>
    <xf numFmtId="169" fontId="70" fillId="0" borderId="13" xfId="0" applyNumberFormat="1" applyFont="1" applyBorder="1" applyAlignment="1">
      <alignment horizontal="right"/>
    </xf>
    <xf numFmtId="0" fontId="60" fillId="0" borderId="15" xfId="0" applyFont="1" applyFill="1" applyBorder="1" applyAlignment="1">
      <alignment horizontal="left" vertical="center"/>
    </xf>
    <xf numFmtId="0" fontId="60" fillId="0" borderId="0" xfId="0" applyFont="1" applyFill="1" applyBorder="1" applyAlignment="1">
      <alignment textRotation="90" wrapText="1"/>
    </xf>
    <xf numFmtId="49" fontId="60" fillId="0" borderId="0" xfId="0" applyNumberFormat="1" applyFont="1" applyFill="1" applyBorder="1" applyAlignment="1">
      <alignment textRotation="90" wrapText="1"/>
    </xf>
    <xf numFmtId="0" fontId="60" fillId="0" borderId="11" xfId="0" applyFont="1" applyFill="1" applyBorder="1" applyAlignment="1">
      <alignment horizontal="left" vertical="center"/>
    </xf>
    <xf numFmtId="0" fontId="6" fillId="0" borderId="0" xfId="0" applyFont="1" applyFill="1" applyBorder="1" applyAlignment="1">
      <alignment textRotation="90" wrapText="1"/>
    </xf>
    <xf numFmtId="168" fontId="60" fillId="0" borderId="14" xfId="0" applyNumberFormat="1" applyFont="1" applyBorder="1" applyAlignment="1">
      <alignment horizontal="center"/>
    </xf>
    <xf numFmtId="0" fontId="65" fillId="0" borderId="0" xfId="0" applyFont="1" applyFill="1" applyBorder="1" applyAlignment="1">
      <alignment vertical="top" wrapText="1"/>
    </xf>
    <xf numFmtId="168" fontId="66" fillId="0" borderId="12" xfId="0" applyNumberFormat="1" applyFont="1" applyBorder="1" applyAlignment="1" quotePrefix="1">
      <alignment horizontal="right" wrapText="1"/>
    </xf>
    <xf numFmtId="168" fontId="62" fillId="0" borderId="15" xfId="0" applyNumberFormat="1" applyFont="1" applyBorder="1" applyAlignment="1">
      <alignment horizontal="right"/>
    </xf>
    <xf numFmtId="0" fontId="0" fillId="0" borderId="12" xfId="0" applyBorder="1" applyAlignment="1">
      <alignment/>
    </xf>
    <xf numFmtId="165" fontId="66" fillId="33" borderId="11" xfId="45" applyNumberFormat="1" applyFont="1" applyFill="1" applyBorder="1" applyAlignment="1">
      <alignment horizontal="right" vertical="center"/>
    </xf>
    <xf numFmtId="165" fontId="66" fillId="0" borderId="0" xfId="45" applyNumberFormat="1" applyFont="1" applyFill="1" applyBorder="1" applyAlignment="1">
      <alignment horizontal="right" vertical="center"/>
    </xf>
    <xf numFmtId="165" fontId="66" fillId="33" borderId="11" xfId="0" applyNumberFormat="1" applyFont="1" applyFill="1" applyBorder="1" applyAlignment="1">
      <alignment horizontal="right"/>
    </xf>
    <xf numFmtId="165" fontId="66" fillId="0" borderId="0" xfId="0" applyNumberFormat="1" applyFont="1" applyBorder="1" applyAlignment="1">
      <alignment horizontal="right"/>
    </xf>
    <xf numFmtId="165" fontId="66" fillId="33" borderId="15" xfId="0" applyNumberFormat="1" applyFont="1" applyFill="1" applyBorder="1" applyAlignment="1">
      <alignment horizontal="right"/>
    </xf>
    <xf numFmtId="165" fontId="69" fillId="33" borderId="13" xfId="0" applyNumberFormat="1" applyFont="1" applyFill="1" applyBorder="1" applyAlignment="1">
      <alignment horizontal="right"/>
    </xf>
    <xf numFmtId="165" fontId="69" fillId="0" borderId="0" xfId="0" applyNumberFormat="1" applyFont="1" applyBorder="1" applyAlignment="1">
      <alignment horizontal="right"/>
    </xf>
    <xf numFmtId="165" fontId="0" fillId="0" borderId="0" xfId="0" applyNumberFormat="1" applyAlignment="1">
      <alignment/>
    </xf>
    <xf numFmtId="0" fontId="65" fillId="0" borderId="0" xfId="0" applyFont="1" applyFill="1" applyBorder="1" applyAlignment="1">
      <alignment vertical="top" wrapText="1"/>
    </xf>
    <xf numFmtId="0" fontId="65" fillId="0" borderId="0" xfId="0" applyFont="1" applyFill="1" applyBorder="1" applyAlignment="1">
      <alignment vertical="top" wrapText="1"/>
    </xf>
    <xf numFmtId="0" fontId="71" fillId="0" borderId="0" xfId="0" applyFont="1" applyFill="1" applyBorder="1" applyAlignment="1">
      <alignment horizontal="left" vertical="top" wrapText="1"/>
    </xf>
    <xf numFmtId="0" fontId="72" fillId="0" borderId="0" xfId="0" applyFont="1" applyFill="1" applyBorder="1" applyAlignment="1">
      <alignment horizontal="left" vertical="top" wrapText="1"/>
    </xf>
    <xf numFmtId="49" fontId="73" fillId="0" borderId="15" xfId="0" applyNumberFormat="1" applyFont="1" applyFill="1" applyBorder="1" applyAlignment="1">
      <alignment horizontal="left"/>
    </xf>
    <xf numFmtId="49" fontId="73" fillId="0" borderId="12" xfId="0" applyNumberFormat="1" applyFont="1" applyFill="1" applyBorder="1" applyAlignment="1">
      <alignment horizontal="left"/>
    </xf>
    <xf numFmtId="0" fontId="74" fillId="0" borderId="0" xfId="0" applyFont="1" applyFill="1" applyBorder="1" applyAlignment="1">
      <alignment textRotation="90" wrapText="1"/>
    </xf>
    <xf numFmtId="168" fontId="74" fillId="0" borderId="15" xfId="0" applyNumberFormat="1" applyFont="1" applyBorder="1" applyAlignment="1">
      <alignment horizontal="right"/>
    </xf>
    <xf numFmtId="168" fontId="74" fillId="0" borderId="12" xfId="0" applyNumberFormat="1" applyFont="1" applyBorder="1" applyAlignment="1">
      <alignment horizontal="right"/>
    </xf>
    <xf numFmtId="0" fontId="74" fillId="0" borderId="1" xfId="0" applyFont="1" applyFill="1" applyBorder="1" applyAlignment="1">
      <alignment horizontal="right" textRotation="90" wrapText="1"/>
    </xf>
    <xf numFmtId="165" fontId="74" fillId="0" borderId="11" xfId="45" applyNumberFormat="1" applyFont="1" applyFill="1" applyBorder="1" applyAlignment="1">
      <alignment horizontal="right" vertical="center"/>
    </xf>
    <xf numFmtId="165" fontId="74" fillId="0" borderId="11" xfId="0" applyNumberFormat="1" applyFont="1" applyBorder="1" applyAlignment="1">
      <alignment horizontal="right"/>
    </xf>
    <xf numFmtId="165" fontId="74" fillId="0" borderId="15" xfId="0" applyNumberFormat="1" applyFont="1" applyBorder="1" applyAlignment="1">
      <alignment horizontal="right"/>
    </xf>
    <xf numFmtId="165" fontId="72" fillId="0" borderId="13" xfId="0" applyNumberFormat="1" applyFont="1" applyBorder="1" applyAlignment="1">
      <alignment horizontal="right"/>
    </xf>
    <xf numFmtId="165" fontId="74" fillId="0" borderId="0" xfId="45" applyNumberFormat="1" applyFont="1" applyFill="1" applyBorder="1" applyAlignment="1">
      <alignment horizontal="right" vertical="center"/>
    </xf>
    <xf numFmtId="165" fontId="74" fillId="0" borderId="0" xfId="0" applyNumberFormat="1" applyFont="1" applyBorder="1" applyAlignment="1">
      <alignment horizontal="right"/>
    </xf>
    <xf numFmtId="165" fontId="72" fillId="0" borderId="0" xfId="0" applyNumberFormat="1" applyFont="1" applyBorder="1" applyAlignment="1">
      <alignment horizontal="right"/>
    </xf>
    <xf numFmtId="0" fontId="75" fillId="0" borderId="15" xfId="0" applyFont="1" applyBorder="1" applyAlignment="1">
      <alignment/>
    </xf>
    <xf numFmtId="0" fontId="75" fillId="0" borderId="12" xfId="0" applyFont="1" applyBorder="1" applyAlignment="1">
      <alignment/>
    </xf>
    <xf numFmtId="168" fontId="74" fillId="0" borderId="12" xfId="0" applyNumberFormat="1" applyFont="1" applyBorder="1" applyAlignment="1" quotePrefix="1">
      <alignment horizontal="right" wrapText="1"/>
    </xf>
    <xf numFmtId="165" fontId="75" fillId="0" borderId="0" xfId="0" applyNumberFormat="1" applyFont="1" applyAlignment="1">
      <alignment/>
    </xf>
    <xf numFmtId="49" fontId="74" fillId="0" borderId="12" xfId="0" applyNumberFormat="1" applyFont="1" applyFill="1" applyBorder="1" applyAlignment="1">
      <alignment horizontal="left"/>
    </xf>
    <xf numFmtId="165" fontId="74" fillId="0" borderId="13" xfId="0" applyNumberFormat="1" applyFont="1" applyBorder="1" applyAlignment="1">
      <alignment horizontal="right"/>
    </xf>
    <xf numFmtId="0" fontId="71" fillId="0" borderId="0" xfId="0" applyFont="1" applyFill="1" applyBorder="1" applyAlignment="1">
      <alignment horizontal="left" vertical="top" wrapText="1"/>
    </xf>
    <xf numFmtId="0" fontId="65" fillId="0" borderId="0" xfId="0" applyFont="1" applyFill="1" applyBorder="1" applyAlignment="1">
      <alignment vertical="top" wrapText="1"/>
    </xf>
    <xf numFmtId="168" fontId="66" fillId="0" borderId="15" xfId="0" applyNumberFormat="1" applyFont="1" applyBorder="1" applyAlignment="1">
      <alignment horizontal="right" wrapText="1"/>
    </xf>
    <xf numFmtId="168" fontId="74" fillId="0" borderId="15" xfId="0" applyNumberFormat="1" applyFont="1" applyBorder="1" applyAlignment="1">
      <alignment horizontal="right" wrapText="1"/>
    </xf>
    <xf numFmtId="169" fontId="66" fillId="0" borderId="0" xfId="0" applyNumberFormat="1" applyFont="1" applyBorder="1" applyAlignment="1">
      <alignment horizontal="right"/>
    </xf>
    <xf numFmtId="169" fontId="69" fillId="0" borderId="0" xfId="0" applyNumberFormat="1" applyFont="1" applyBorder="1" applyAlignment="1">
      <alignment horizontal="right"/>
    </xf>
    <xf numFmtId="0" fontId="65" fillId="0" borderId="0" xfId="0" applyFont="1" applyFill="1" applyBorder="1" applyAlignment="1">
      <alignment vertical="top" wrapText="1"/>
    </xf>
    <xf numFmtId="0" fontId="6" fillId="0" borderId="0" xfId="0" applyFont="1" applyFill="1" applyBorder="1" applyAlignment="1">
      <alignment wrapText="1"/>
    </xf>
    <xf numFmtId="168" fontId="66" fillId="0" borderId="12" xfId="0" applyNumberFormat="1" applyFont="1" applyBorder="1" applyAlignment="1" quotePrefix="1">
      <alignment horizontal="right" wrapText="1"/>
    </xf>
    <xf numFmtId="3" fontId="74" fillId="0" borderId="12" xfId="0" applyNumberFormat="1" applyFont="1" applyBorder="1" applyAlignment="1" quotePrefix="1">
      <alignment horizontal="right" wrapText="1"/>
    </xf>
    <xf numFmtId="0" fontId="76" fillId="0" borderId="0" xfId="0" applyFont="1" applyFill="1" applyBorder="1" applyAlignment="1">
      <alignment horizontal="left" vertical="top" wrapText="1"/>
    </xf>
    <xf numFmtId="0" fontId="11" fillId="0" borderId="0" xfId="0" applyFont="1" applyFill="1" applyBorder="1" applyAlignment="1">
      <alignment vertical="top"/>
    </xf>
    <xf numFmtId="0" fontId="76" fillId="0" borderId="0" xfId="0" applyFont="1" applyFill="1" applyBorder="1" applyAlignment="1">
      <alignment horizontal="center" vertical="top" wrapText="1"/>
    </xf>
    <xf numFmtId="0" fontId="76" fillId="0" borderId="0" xfId="0" applyFont="1" applyFill="1" applyBorder="1" applyAlignment="1">
      <alignment horizontal="left" vertical="top"/>
    </xf>
    <xf numFmtId="0" fontId="11" fillId="0" borderId="0" xfId="0" applyFont="1" applyFill="1" applyBorder="1" applyAlignment="1">
      <alignment/>
    </xf>
    <xf numFmtId="0" fontId="76" fillId="0" borderId="0" xfId="0" applyFont="1" applyFill="1" applyBorder="1" applyAlignment="1">
      <alignment vertical="top"/>
    </xf>
    <xf numFmtId="0" fontId="76" fillId="0" borderId="0" xfId="0" applyFont="1" applyFill="1" applyBorder="1" applyAlignment="1">
      <alignment/>
    </xf>
    <xf numFmtId="0" fontId="76" fillId="0" borderId="0" xfId="0" applyFont="1" applyFill="1" applyBorder="1" applyAlignment="1">
      <alignment vertical="center"/>
    </xf>
    <xf numFmtId="0" fontId="76" fillId="0" borderId="0" xfId="0" applyFont="1" applyFill="1" applyBorder="1" applyAlignment="1">
      <alignment horizontal="left" vertical="top" wrapText="1"/>
    </xf>
    <xf numFmtId="168" fontId="60" fillId="0" borderId="14" xfId="0" applyNumberFormat="1" applyFont="1" applyBorder="1" applyAlignment="1">
      <alignment horizontal="center"/>
    </xf>
    <xf numFmtId="0" fontId="71" fillId="0" borderId="0" xfId="0" applyFont="1" applyFill="1" applyBorder="1" applyAlignment="1">
      <alignment horizontal="left" vertical="top" wrapText="1"/>
    </xf>
    <xf numFmtId="0" fontId="65" fillId="0" borderId="0" xfId="0" applyFont="1" applyFill="1" applyBorder="1" applyAlignment="1">
      <alignment vertical="top" wrapText="1"/>
    </xf>
    <xf numFmtId="168" fontId="66" fillId="0" borderId="12" xfId="0" applyNumberFormat="1" applyFont="1" applyBorder="1" applyAlignment="1" quotePrefix="1">
      <alignment horizontal="right" wrapText="1"/>
    </xf>
    <xf numFmtId="168" fontId="66" fillId="0" borderId="12" xfId="0" applyNumberFormat="1" applyFont="1" applyBorder="1" applyAlignment="1">
      <alignment horizontal="right" wrapText="1"/>
    </xf>
    <xf numFmtId="3" fontId="74" fillId="0" borderId="12" xfId="0" applyNumberFormat="1" applyFont="1" applyBorder="1" applyAlignment="1" quotePrefix="1">
      <alignment horizontal="right" wrapText="1"/>
    </xf>
    <xf numFmtId="3" fontId="74" fillId="0" borderId="12" xfId="0" applyNumberFormat="1" applyFont="1" applyBorder="1" applyAlignment="1">
      <alignment horizontal="right" wrapText="1"/>
    </xf>
    <xf numFmtId="168" fontId="66" fillId="0" borderId="15" xfId="0" applyNumberFormat="1" applyFont="1" applyBorder="1" applyAlignment="1" quotePrefix="1">
      <alignment horizontal="right" wrapText="1"/>
    </xf>
    <xf numFmtId="168" fontId="66" fillId="0" borderId="15" xfId="0" applyNumberFormat="1" applyFont="1" applyBorder="1" applyAlignment="1">
      <alignment horizontal="right" wrapText="1"/>
    </xf>
    <xf numFmtId="168" fontId="74" fillId="0" borderId="15" xfId="0" applyNumberFormat="1" applyFont="1" applyBorder="1" applyAlignment="1" quotePrefix="1">
      <alignment horizontal="right" wrapText="1"/>
    </xf>
    <xf numFmtId="168" fontId="74" fillId="0" borderId="15" xfId="0" applyNumberFormat="1" applyFont="1" applyBorder="1" applyAlignment="1">
      <alignment horizontal="right" wrapText="1"/>
    </xf>
    <xf numFmtId="0" fontId="76" fillId="0" borderId="0" xfId="0" applyFont="1" applyFill="1" applyBorder="1" applyAlignment="1">
      <alignment vertical="top" wrapText="1"/>
    </xf>
    <xf numFmtId="0" fontId="76" fillId="0" borderId="0" xfId="0" applyFont="1" applyFill="1" applyBorder="1" applyAlignment="1">
      <alignment vertical="center" wrapText="1"/>
    </xf>
  </cellXfs>
  <cellStyles count="52">
    <cellStyle name="Normal" xfId="0"/>
    <cellStyle name="1997" xfId="15"/>
    <cellStyle name="1998" xfId="16"/>
    <cellStyle name="1999"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_902h"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showGridLines="0" tabSelected="1" zoomScale="110" zoomScaleNormal="110" zoomScalePageLayoutView="0" workbookViewId="0" topLeftCell="A1">
      <selection activeCell="O29" sqref="O29"/>
    </sheetView>
  </sheetViews>
  <sheetFormatPr defaultColWidth="9.140625" defaultRowHeight="12.75"/>
  <cols>
    <col min="1" max="1" width="29.57421875" style="1" customWidth="1"/>
    <col min="2" max="4" width="11.7109375" style="1" customWidth="1"/>
    <col min="5" max="5" width="2.7109375" style="1" customWidth="1"/>
    <col min="6" max="8" width="11.7109375" style="1" customWidth="1"/>
    <col min="9" max="9" width="2.7109375" style="1" customWidth="1"/>
    <col min="10" max="10" width="11.7109375" style="1" customWidth="1"/>
    <col min="11" max="16384" width="11.421875" style="1" customWidth="1"/>
  </cols>
  <sheetData>
    <row r="1" spans="1:11" s="10" customFormat="1" ht="17.25">
      <c r="A1" s="102" t="s">
        <v>0</v>
      </c>
      <c r="B1" s="102"/>
      <c r="C1" s="102"/>
      <c r="D1" s="102"/>
      <c r="E1" s="102"/>
      <c r="F1" s="102"/>
      <c r="G1" s="102"/>
      <c r="H1" s="102"/>
      <c r="I1" s="25"/>
      <c r="J1" s="26"/>
      <c r="K1" s="10" t="s">
        <v>18</v>
      </c>
    </row>
    <row r="2" spans="1:10" s="10" customFormat="1" ht="12" customHeight="1">
      <c r="A2" s="25"/>
      <c r="B2" s="25"/>
      <c r="C2" s="87"/>
      <c r="D2" s="25"/>
      <c r="E2" s="25"/>
      <c r="F2" s="25"/>
      <c r="G2" s="25"/>
      <c r="H2" s="25"/>
      <c r="I2" s="25"/>
      <c r="J2" s="26"/>
    </row>
    <row r="3" spans="1:10" ht="15">
      <c r="A3" s="101" t="s">
        <v>8</v>
      </c>
      <c r="B3" s="101"/>
      <c r="C3" s="101"/>
      <c r="D3" s="101"/>
      <c r="E3" s="101"/>
      <c r="F3" s="101"/>
      <c r="G3" s="101"/>
      <c r="H3" s="101"/>
      <c r="I3" s="101"/>
      <c r="J3" s="101"/>
    </row>
    <row r="4" spans="1:10" ht="15">
      <c r="A4" s="61" t="s">
        <v>17</v>
      </c>
      <c r="B4" s="28"/>
      <c r="C4" s="28"/>
      <c r="D4" s="28"/>
      <c r="E4" s="28"/>
      <c r="F4" s="28"/>
      <c r="G4" s="28"/>
      <c r="H4" s="28"/>
      <c r="I4" s="28"/>
      <c r="J4" s="28"/>
    </row>
    <row r="5" spans="1:10" ht="15">
      <c r="A5" s="61"/>
      <c r="B5" s="28"/>
      <c r="C5" s="28"/>
      <c r="D5" s="28"/>
      <c r="E5" s="28"/>
      <c r="F5" s="28"/>
      <c r="G5" s="28"/>
      <c r="H5" s="28"/>
      <c r="I5" s="28"/>
      <c r="J5" s="28"/>
    </row>
    <row r="6" spans="1:10" ht="12.75">
      <c r="A6" s="62" t="s">
        <v>6</v>
      </c>
      <c r="B6" s="48"/>
      <c r="C6" s="48"/>
      <c r="D6" s="48"/>
      <c r="E6" s="48"/>
      <c r="F6" s="48"/>
      <c r="G6" s="48"/>
      <c r="H6" s="48"/>
      <c r="I6" s="107"/>
      <c r="J6" s="108"/>
    </row>
    <row r="7" spans="1:10" ht="12.75">
      <c r="A7" s="63"/>
      <c r="B7" s="18"/>
      <c r="C7" s="18"/>
      <c r="D7" s="18"/>
      <c r="E7" s="18"/>
      <c r="F7" s="18"/>
      <c r="G7" s="18"/>
      <c r="H7" s="18"/>
      <c r="I7" s="103" t="s">
        <v>31</v>
      </c>
      <c r="J7" s="104"/>
    </row>
    <row r="8" spans="1:10" s="3" customFormat="1" ht="92.25" customHeight="1">
      <c r="A8" s="12"/>
      <c r="B8" s="44" t="s">
        <v>58</v>
      </c>
      <c r="C8" s="44" t="s">
        <v>60</v>
      </c>
      <c r="D8" s="41" t="s">
        <v>9</v>
      </c>
      <c r="E8" s="14"/>
      <c r="F8" s="41" t="s">
        <v>59</v>
      </c>
      <c r="G8" s="64" t="s">
        <v>20</v>
      </c>
      <c r="H8" s="64" t="s">
        <v>10</v>
      </c>
      <c r="I8" s="14"/>
      <c r="J8" s="42" t="s">
        <v>61</v>
      </c>
    </row>
    <row r="9" spans="1:10" s="3" customFormat="1" ht="4.5" customHeight="1">
      <c r="A9" s="11"/>
      <c r="B9" s="4"/>
      <c r="C9" s="4"/>
      <c r="D9" s="4"/>
      <c r="E9" s="2"/>
      <c r="F9" s="4"/>
      <c r="G9" s="4"/>
      <c r="H9" s="4"/>
      <c r="I9" s="2"/>
      <c r="J9" s="5"/>
    </row>
    <row r="10" spans="1:10" s="6" customFormat="1" ht="12.75" customHeight="1">
      <c r="A10" s="43" t="s">
        <v>28</v>
      </c>
      <c r="B10" s="50">
        <v>18932</v>
      </c>
      <c r="C10" s="50">
        <v>3590</v>
      </c>
      <c r="D10" s="50">
        <v>3251</v>
      </c>
      <c r="E10" s="51"/>
      <c r="F10" s="50">
        <v>-339</v>
      </c>
      <c r="G10" s="50">
        <v>-41</v>
      </c>
      <c r="H10" s="50">
        <v>-250</v>
      </c>
      <c r="I10" s="51"/>
      <c r="J10" s="52">
        <v>-769</v>
      </c>
    </row>
    <row r="11" spans="1:10" s="6" customFormat="1" ht="12.75" customHeight="1">
      <c r="A11" s="16" t="s">
        <v>19</v>
      </c>
      <c r="B11" s="52">
        <v>30975</v>
      </c>
      <c r="C11" s="52">
        <v>6521</v>
      </c>
      <c r="D11" s="52">
        <v>6078</v>
      </c>
      <c r="E11" s="53"/>
      <c r="F11" s="52">
        <v>-443</v>
      </c>
      <c r="G11" s="52">
        <v>-117</v>
      </c>
      <c r="H11" s="52">
        <v>-142</v>
      </c>
      <c r="I11" s="53"/>
      <c r="J11" s="52">
        <v>-1033</v>
      </c>
    </row>
    <row r="12" spans="1:10" s="6" customFormat="1" ht="12.75" customHeight="1">
      <c r="A12" s="27" t="s">
        <v>29</v>
      </c>
      <c r="B12" s="52">
        <v>21331</v>
      </c>
      <c r="C12" s="52">
        <v>4866</v>
      </c>
      <c r="D12" s="52">
        <v>4514</v>
      </c>
      <c r="E12" s="53"/>
      <c r="F12" s="52">
        <v>-352</v>
      </c>
      <c r="G12" s="52">
        <v>-215</v>
      </c>
      <c r="H12" s="52">
        <v>-70</v>
      </c>
      <c r="I12" s="53"/>
      <c r="J12" s="52">
        <v>-771</v>
      </c>
    </row>
    <row r="13" spans="1:10" s="7" customFormat="1" ht="12.75" customHeight="1">
      <c r="A13" s="16" t="s">
        <v>11</v>
      </c>
      <c r="B13" s="52">
        <v>7878</v>
      </c>
      <c r="C13" s="52">
        <v>865</v>
      </c>
      <c r="D13" s="52">
        <v>683</v>
      </c>
      <c r="E13" s="53"/>
      <c r="F13" s="52">
        <v>-182</v>
      </c>
      <c r="G13" s="52">
        <v>-54</v>
      </c>
      <c r="H13" s="52">
        <v>-96</v>
      </c>
      <c r="I13" s="53"/>
      <c r="J13" s="52">
        <v>-435</v>
      </c>
    </row>
    <row r="14" spans="1:10" s="6" customFormat="1" ht="12.75" customHeight="1">
      <c r="A14" s="43" t="s">
        <v>56</v>
      </c>
      <c r="B14" s="52">
        <v>12323</v>
      </c>
      <c r="C14" s="52">
        <v>2036</v>
      </c>
      <c r="D14" s="52">
        <v>1794</v>
      </c>
      <c r="E14" s="53"/>
      <c r="F14" s="52">
        <v>-242</v>
      </c>
      <c r="G14" s="52">
        <v>-59</v>
      </c>
      <c r="H14" s="52">
        <v>-14</v>
      </c>
      <c r="I14" s="53"/>
      <c r="J14" s="52">
        <v>-716</v>
      </c>
    </row>
    <row r="15" spans="1:10" s="6" customFormat="1" ht="12.75" customHeight="1">
      <c r="A15" s="40" t="s">
        <v>57</v>
      </c>
      <c r="B15" s="54" t="s">
        <v>32</v>
      </c>
      <c r="C15" s="54">
        <v>-2357</v>
      </c>
      <c r="D15" s="54">
        <v>-2531</v>
      </c>
      <c r="E15" s="53"/>
      <c r="F15" s="54">
        <v>-174</v>
      </c>
      <c r="G15" s="54">
        <v>-14</v>
      </c>
      <c r="H15" s="54">
        <v>-79</v>
      </c>
      <c r="I15" s="53"/>
      <c r="J15" s="54">
        <v>-200</v>
      </c>
    </row>
    <row r="16" spans="1:10" s="8" customFormat="1" ht="12.75" customHeight="1">
      <c r="A16" s="19" t="s">
        <v>7</v>
      </c>
      <c r="B16" s="55">
        <f>SUM(B10:B15)</f>
        <v>91439</v>
      </c>
      <c r="C16" s="55">
        <f>SUM(C10:C15)</f>
        <v>15521</v>
      </c>
      <c r="D16" s="55">
        <f>SUM(D10:D15)</f>
        <v>13789</v>
      </c>
      <c r="E16" s="56"/>
      <c r="F16" s="55">
        <f>SUM(F10:F15)</f>
        <v>-1732</v>
      </c>
      <c r="G16" s="55">
        <f>SUM(G10:G15)</f>
        <v>-500</v>
      </c>
      <c r="H16" s="55">
        <f>SUM(H10:H15)</f>
        <v>-651</v>
      </c>
      <c r="I16" s="56"/>
      <c r="J16" s="55">
        <f>SUM(J10:J15)</f>
        <v>-3924</v>
      </c>
    </row>
    <row r="17" spans="1:10" s="6" customFormat="1" ht="12.75" customHeight="1">
      <c r="A17" s="13"/>
      <c r="B17" s="20"/>
      <c r="C17" s="20"/>
      <c r="D17" s="20"/>
      <c r="E17" s="20"/>
      <c r="F17" s="100"/>
      <c r="G17" s="100"/>
      <c r="H17" s="100"/>
      <c r="I17" s="20"/>
      <c r="J17" s="20"/>
    </row>
    <row r="18" spans="1:10" s="6" customFormat="1" ht="12.75" customHeight="1">
      <c r="A18" s="13"/>
      <c r="B18" s="20"/>
      <c r="C18" s="20"/>
      <c r="D18" s="20"/>
      <c r="E18" s="20"/>
      <c r="F18" s="20"/>
      <c r="G18" s="20"/>
      <c r="H18" s="20"/>
      <c r="I18" s="20"/>
      <c r="J18" s="20"/>
    </row>
    <row r="19" spans="1:10" s="9" customFormat="1" ht="12.75" customHeight="1">
      <c r="A19" s="21"/>
      <c r="B19" s="22"/>
      <c r="C19" s="22"/>
      <c r="D19" s="22"/>
      <c r="E19" s="22"/>
      <c r="F19" s="22"/>
      <c r="G19" s="22"/>
      <c r="H19" s="22"/>
      <c r="I19" s="22"/>
      <c r="J19" s="22"/>
    </row>
    <row r="20" spans="1:10" ht="12.75">
      <c r="A20" s="62" t="s">
        <v>6</v>
      </c>
      <c r="B20" s="65"/>
      <c r="C20" s="65"/>
      <c r="D20" s="65"/>
      <c r="E20" s="65"/>
      <c r="F20" s="65"/>
      <c r="G20" s="65"/>
      <c r="H20" s="65"/>
      <c r="I20" s="109"/>
      <c r="J20" s="110"/>
    </row>
    <row r="21" spans="1:10" s="9" customFormat="1" ht="12.75">
      <c r="A21" s="63"/>
      <c r="B21" s="66"/>
      <c r="C21" s="66"/>
      <c r="D21" s="66"/>
      <c r="E21" s="66"/>
      <c r="F21" s="66"/>
      <c r="G21" s="66"/>
      <c r="H21" s="66"/>
      <c r="I21" s="105" t="s">
        <v>38</v>
      </c>
      <c r="J21" s="106"/>
    </row>
    <row r="22" spans="1:10" s="9" customFormat="1" ht="100.5" customHeight="1">
      <c r="A22" s="12"/>
      <c r="B22" s="44" t="s">
        <v>58</v>
      </c>
      <c r="C22" s="44" t="s">
        <v>60</v>
      </c>
      <c r="D22" s="41" t="s">
        <v>9</v>
      </c>
      <c r="E22" s="14"/>
      <c r="F22" s="41" t="s">
        <v>59</v>
      </c>
      <c r="G22" s="64" t="s">
        <v>20</v>
      </c>
      <c r="H22" s="64" t="s">
        <v>10</v>
      </c>
      <c r="I22" s="14"/>
      <c r="J22" s="42" t="s">
        <v>61</v>
      </c>
    </row>
    <row r="23" spans="1:10" s="3" customFormat="1" ht="4.5" customHeight="1">
      <c r="A23" s="11"/>
      <c r="B23" s="4"/>
      <c r="C23" s="4"/>
      <c r="D23" s="4"/>
      <c r="E23" s="2"/>
      <c r="F23" s="4"/>
      <c r="G23" s="67"/>
      <c r="H23" s="67"/>
      <c r="I23" s="2"/>
      <c r="J23" s="5"/>
    </row>
    <row r="24" spans="1:10" s="9" customFormat="1" ht="12.75" customHeight="1">
      <c r="A24" s="43" t="s">
        <v>28</v>
      </c>
      <c r="B24" s="68">
        <v>18478</v>
      </c>
      <c r="C24" s="68">
        <v>3354</v>
      </c>
      <c r="D24" s="68">
        <v>3111</v>
      </c>
      <c r="E24" s="72"/>
      <c r="F24" s="68">
        <v>-243</v>
      </c>
      <c r="G24" s="68">
        <v>-77</v>
      </c>
      <c r="H24" s="68">
        <v>-118</v>
      </c>
      <c r="I24" s="72"/>
      <c r="J24" s="69">
        <v>-740</v>
      </c>
    </row>
    <row r="25" spans="1:10" s="6" customFormat="1" ht="12.75" customHeight="1">
      <c r="A25" s="16" t="s">
        <v>19</v>
      </c>
      <c r="B25" s="69">
        <v>31255</v>
      </c>
      <c r="C25" s="69">
        <v>6425</v>
      </c>
      <c r="D25" s="69">
        <v>6062</v>
      </c>
      <c r="E25" s="73"/>
      <c r="F25" s="69">
        <v>-363</v>
      </c>
      <c r="G25" s="69">
        <v>-59</v>
      </c>
      <c r="H25" s="69">
        <v>-181</v>
      </c>
      <c r="I25" s="73"/>
      <c r="J25" s="69">
        <v>-1037</v>
      </c>
    </row>
    <row r="26" spans="1:10" s="8" customFormat="1" ht="12.75" customHeight="1">
      <c r="A26" s="27" t="s">
        <v>29</v>
      </c>
      <c r="B26" s="69">
        <v>20878</v>
      </c>
      <c r="C26" s="69">
        <v>4644</v>
      </c>
      <c r="D26" s="69">
        <v>4468</v>
      </c>
      <c r="E26" s="73"/>
      <c r="F26" s="69">
        <v>-176</v>
      </c>
      <c r="G26" s="69">
        <v>-99</v>
      </c>
      <c r="H26" s="69">
        <v>-33</v>
      </c>
      <c r="I26" s="73"/>
      <c r="J26" s="69">
        <v>-782</v>
      </c>
    </row>
    <row r="27" spans="1:10" s="6" customFormat="1" ht="12.75" customHeight="1">
      <c r="A27" s="16" t="s">
        <v>11</v>
      </c>
      <c r="B27" s="69">
        <v>7882</v>
      </c>
      <c r="C27" s="69">
        <v>1022</v>
      </c>
      <c r="D27" s="69">
        <v>958</v>
      </c>
      <c r="E27" s="73"/>
      <c r="F27" s="69">
        <v>-64</v>
      </c>
      <c r="G27" s="69">
        <v>-30</v>
      </c>
      <c r="H27" s="69">
        <v>-21</v>
      </c>
      <c r="I27" s="73"/>
      <c r="J27" s="69">
        <v>-428</v>
      </c>
    </row>
    <row r="28" spans="1:10" s="6" customFormat="1" ht="12.75" customHeight="1">
      <c r="A28" s="43" t="s">
        <v>56</v>
      </c>
      <c r="B28" s="69">
        <v>11097</v>
      </c>
      <c r="C28" s="69">
        <v>1763</v>
      </c>
      <c r="D28" s="69">
        <v>1309</v>
      </c>
      <c r="E28" s="73"/>
      <c r="F28" s="69">
        <v>-454</v>
      </c>
      <c r="G28" s="69">
        <v>-119</v>
      </c>
      <c r="H28" s="69">
        <v>-286</v>
      </c>
      <c r="I28" s="73"/>
      <c r="J28" s="69">
        <v>-729</v>
      </c>
    </row>
    <row r="29" spans="1:10" s="9" customFormat="1" ht="12.75" customHeight="1">
      <c r="A29" s="40" t="s">
        <v>57</v>
      </c>
      <c r="B29" s="70" t="s">
        <v>32</v>
      </c>
      <c r="C29" s="70">
        <v>-2437</v>
      </c>
      <c r="D29" s="70">
        <v>-2631</v>
      </c>
      <c r="E29" s="73"/>
      <c r="F29" s="70">
        <v>-194</v>
      </c>
      <c r="G29" s="70">
        <v>-7</v>
      </c>
      <c r="H29" s="70">
        <v>-34</v>
      </c>
      <c r="I29" s="73"/>
      <c r="J29" s="70">
        <v>-218</v>
      </c>
    </row>
    <row r="30" spans="1:10" s="8" customFormat="1" ht="12.75" customHeight="1">
      <c r="A30" s="19" t="s">
        <v>7</v>
      </c>
      <c r="B30" s="71">
        <f>SUM(B24:B29)</f>
        <v>89590</v>
      </c>
      <c r="C30" s="71">
        <f>SUM(C24:C29)</f>
        <v>14771</v>
      </c>
      <c r="D30" s="71">
        <f>SUM(D24:D29)</f>
        <v>13277</v>
      </c>
      <c r="E30" s="74"/>
      <c r="F30" s="71">
        <f>SUM(F24:F29)</f>
        <v>-1494</v>
      </c>
      <c r="G30" s="71">
        <f>SUM(G24:G29)</f>
        <v>-391</v>
      </c>
      <c r="H30" s="71">
        <f>SUM(H24:H29)</f>
        <v>-673</v>
      </c>
      <c r="I30" s="74"/>
      <c r="J30" s="71">
        <f>SUM(J24:J29)</f>
        <v>-3934</v>
      </c>
    </row>
    <row r="31" spans="1:10" s="8" customFormat="1" ht="8.25" customHeight="1">
      <c r="A31" s="23"/>
      <c r="B31" s="24"/>
      <c r="C31" s="24"/>
      <c r="D31" s="24"/>
      <c r="E31" s="20"/>
      <c r="F31" s="100"/>
      <c r="G31" s="100"/>
      <c r="H31" s="100"/>
      <c r="I31" s="20"/>
      <c r="J31" s="24"/>
    </row>
    <row r="32" spans="1:10" s="92" customFormat="1" ht="59.25" customHeight="1">
      <c r="A32" s="99" t="s">
        <v>62</v>
      </c>
      <c r="B32" s="99"/>
      <c r="C32" s="99"/>
      <c r="D32" s="99"/>
      <c r="E32" s="99"/>
      <c r="F32" s="99"/>
      <c r="G32" s="99"/>
      <c r="H32" s="91"/>
      <c r="I32" s="91"/>
      <c r="J32" s="91"/>
    </row>
    <row r="33" spans="1:10" s="92" customFormat="1" ht="4.5" customHeight="1">
      <c r="A33" s="93"/>
      <c r="C33" s="91"/>
      <c r="D33" s="91"/>
      <c r="E33" s="91"/>
      <c r="F33" s="91"/>
      <c r="G33" s="91"/>
      <c r="H33" s="91"/>
      <c r="I33" s="91"/>
      <c r="J33" s="91"/>
    </row>
    <row r="34" spans="1:10" s="92" customFormat="1" ht="12" customHeight="1">
      <c r="A34" s="94" t="s">
        <v>33</v>
      </c>
      <c r="C34" s="91"/>
      <c r="D34" s="91"/>
      <c r="E34" s="91"/>
      <c r="F34" s="91"/>
      <c r="G34" s="91"/>
      <c r="H34" s="91"/>
      <c r="I34" s="91"/>
      <c r="J34" s="91"/>
    </row>
    <row r="35" spans="1:10" s="92" customFormat="1" ht="12" customHeight="1">
      <c r="A35" s="94" t="s">
        <v>34</v>
      </c>
      <c r="C35" s="91"/>
      <c r="D35" s="91"/>
      <c r="E35" s="91"/>
      <c r="F35" s="91"/>
      <c r="G35" s="91"/>
      <c r="H35" s="91"/>
      <c r="I35" s="91"/>
      <c r="J35" s="91"/>
    </row>
    <row r="36" s="95" customFormat="1" ht="12" customHeight="1">
      <c r="A36" s="94" t="s">
        <v>35</v>
      </c>
    </row>
    <row r="37" s="95" customFormat="1" ht="12" customHeight="1">
      <c r="A37" s="94" t="s">
        <v>44</v>
      </c>
    </row>
    <row r="38" s="95" customFormat="1" ht="12" customHeight="1">
      <c r="A38" s="94" t="s">
        <v>36</v>
      </c>
    </row>
  </sheetData>
  <sheetProtection/>
  <mergeCells count="9">
    <mergeCell ref="A32:G32"/>
    <mergeCell ref="F31:H31"/>
    <mergeCell ref="A3:J3"/>
    <mergeCell ref="A1:H1"/>
    <mergeCell ref="I7:J7"/>
    <mergeCell ref="F17:H17"/>
    <mergeCell ref="I21:J21"/>
    <mergeCell ref="I6:J6"/>
    <mergeCell ref="I20:J20"/>
  </mergeCells>
  <printOptions horizontalCentered="1"/>
  <pageMargins left="0" right="0" top="0.5905511811023623" bottom="0.5905511811023623" header="0.35433070866141736" footer="0.5118110236220472"/>
  <pageSetup cellComments="asDisplayed" fitToHeight="1" fitToWidth="1" horizontalDpi="1200" verticalDpi="1200" orientation="portrait" paperSize="9" scale="87" r:id="rId1"/>
  <headerFooter alignWithMargins="0">
    <oddHeader>&amp;C&amp;"Arial,Gras"&amp;12
</oddHeader>
    <oddFooter>&amp;C&amp;"Arial Unicode MS,Normal"&amp;7&amp;K00-026Extract from the Consolidated Financial Statements of the Nestlé Group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1"/>
  <sheetViews>
    <sheetView showGridLines="0" zoomScale="110" zoomScaleNormal="110" zoomScalePageLayoutView="0" workbookViewId="0" topLeftCell="A1">
      <selection activeCell="A35" sqref="A35:H35"/>
    </sheetView>
  </sheetViews>
  <sheetFormatPr defaultColWidth="9.140625" defaultRowHeight="12.75"/>
  <cols>
    <col min="1" max="1" width="38.57421875" style="1" bestFit="1" customWidth="1"/>
    <col min="2" max="2" width="11.7109375" style="1" customWidth="1"/>
    <col min="3" max="3" width="2.7109375" style="1" customWidth="1"/>
    <col min="4" max="6" width="11.7109375" style="1" customWidth="1"/>
    <col min="7" max="7" width="2.7109375" style="1" customWidth="1"/>
    <col min="8" max="8" width="11.7109375" style="1" customWidth="1"/>
    <col min="9" max="16384" width="11.421875" style="1" customWidth="1"/>
  </cols>
  <sheetData>
    <row r="1" spans="1:8" s="10" customFormat="1" ht="17.25">
      <c r="A1" s="102" t="s">
        <v>12</v>
      </c>
      <c r="B1" s="102"/>
      <c r="C1" s="102"/>
      <c r="D1" s="102"/>
      <c r="E1" s="102"/>
      <c r="F1" s="102"/>
      <c r="G1" s="46"/>
      <c r="H1" s="26"/>
    </row>
    <row r="2" spans="1:8" s="10" customFormat="1" ht="12" customHeight="1">
      <c r="A2" s="29"/>
      <c r="B2" s="29"/>
      <c r="C2" s="82"/>
      <c r="D2" s="29"/>
      <c r="E2" s="29"/>
      <c r="F2" s="29"/>
      <c r="G2" s="46"/>
      <c r="H2" s="26"/>
    </row>
    <row r="3" spans="1:11" ht="15">
      <c r="A3" s="60" t="s">
        <v>8</v>
      </c>
      <c r="B3" s="60"/>
      <c r="C3" s="81"/>
      <c r="D3" s="60"/>
      <c r="E3" s="60"/>
      <c r="F3" s="60"/>
      <c r="G3" s="60"/>
      <c r="H3" s="60"/>
      <c r="I3" s="60"/>
      <c r="J3" s="60"/>
      <c r="K3" s="60"/>
    </row>
    <row r="4" spans="1:8" ht="15">
      <c r="A4" s="61" t="s">
        <v>21</v>
      </c>
      <c r="B4" s="28"/>
      <c r="C4" s="28"/>
      <c r="D4" s="28"/>
      <c r="E4" s="28"/>
      <c r="F4" s="28"/>
      <c r="G4" s="28"/>
      <c r="H4" s="28"/>
    </row>
    <row r="5" spans="1:8" ht="15">
      <c r="A5" s="61" t="s">
        <v>22</v>
      </c>
      <c r="B5" s="28"/>
      <c r="C5" s="28"/>
      <c r="D5" s="28"/>
      <c r="E5" s="28"/>
      <c r="F5" s="28"/>
      <c r="G5" s="28"/>
      <c r="H5" s="28"/>
    </row>
    <row r="6" spans="1:8" ht="12.75">
      <c r="A6" s="62" t="s">
        <v>6</v>
      </c>
      <c r="B6" s="48"/>
      <c r="C6" s="48"/>
      <c r="D6" s="48"/>
      <c r="E6" s="48"/>
      <c r="F6" s="107"/>
      <c r="G6" s="107"/>
      <c r="H6" s="108"/>
    </row>
    <row r="7" spans="1:8" ht="13.5">
      <c r="A7" s="63"/>
      <c r="B7" s="18"/>
      <c r="C7" s="49"/>
      <c r="D7" s="18"/>
      <c r="E7" s="18"/>
      <c r="F7" s="47"/>
      <c r="G7" s="49"/>
      <c r="H7" s="89" t="s">
        <v>31</v>
      </c>
    </row>
    <row r="8" spans="1:8" s="3" customFormat="1" ht="81.75" customHeight="1">
      <c r="A8" s="12"/>
      <c r="B8" s="41" t="s">
        <v>23</v>
      </c>
      <c r="C8"/>
      <c r="D8" s="41" t="s">
        <v>24</v>
      </c>
      <c r="E8" s="64" t="s">
        <v>43</v>
      </c>
      <c r="F8" s="64" t="s">
        <v>25</v>
      </c>
      <c r="G8"/>
      <c r="H8" s="42" t="s">
        <v>55</v>
      </c>
    </row>
    <row r="9" spans="1:8" s="3" customFormat="1" ht="4.5" customHeight="1">
      <c r="A9" s="11"/>
      <c r="B9" s="4"/>
      <c r="C9"/>
      <c r="D9" s="4"/>
      <c r="E9" s="4"/>
      <c r="F9" s="4"/>
      <c r="G9"/>
      <c r="H9" s="5"/>
    </row>
    <row r="10" spans="1:8" s="6" customFormat="1" ht="12.75" customHeight="1">
      <c r="A10" s="43" t="s">
        <v>28</v>
      </c>
      <c r="B10" s="50">
        <v>6696</v>
      </c>
      <c r="C10" s="57"/>
      <c r="D10" s="50">
        <v>5105</v>
      </c>
      <c r="E10" s="50">
        <v>-138</v>
      </c>
      <c r="F10" s="52">
        <v>-16</v>
      </c>
      <c r="G10" s="57"/>
      <c r="H10" s="52">
        <v>1422</v>
      </c>
    </row>
    <row r="11" spans="1:8" s="6" customFormat="1" ht="12.75" customHeight="1">
      <c r="A11" s="16" t="s">
        <v>19</v>
      </c>
      <c r="B11" s="52">
        <v>10051</v>
      </c>
      <c r="C11" s="57"/>
      <c r="D11" s="52">
        <v>23849</v>
      </c>
      <c r="E11" s="52">
        <v>-43</v>
      </c>
      <c r="F11" s="52">
        <v>-14</v>
      </c>
      <c r="G11" s="57"/>
      <c r="H11" s="52">
        <v>7356</v>
      </c>
    </row>
    <row r="12" spans="1:8" s="6" customFormat="1" ht="12.75" customHeight="1">
      <c r="A12" s="27" t="s">
        <v>29</v>
      </c>
      <c r="B12" s="52">
        <v>4930</v>
      </c>
      <c r="C12" s="57"/>
      <c r="D12" s="52">
        <v>13258</v>
      </c>
      <c r="E12" s="52">
        <v>-297</v>
      </c>
      <c r="F12" s="52" t="s">
        <v>32</v>
      </c>
      <c r="G12" s="57"/>
      <c r="H12" s="52">
        <v>1103</v>
      </c>
    </row>
    <row r="13" spans="1:8" s="7" customFormat="1" ht="12.75" customHeight="1">
      <c r="A13" s="16" t="s">
        <v>11</v>
      </c>
      <c r="B13" s="52">
        <v>3382</v>
      </c>
      <c r="C13" s="57"/>
      <c r="D13" s="52">
        <v>1481</v>
      </c>
      <c r="E13" s="52">
        <v>-59</v>
      </c>
      <c r="F13" s="52">
        <v>-3</v>
      </c>
      <c r="G13" s="57"/>
      <c r="H13" s="52">
        <v>884</v>
      </c>
    </row>
    <row r="14" spans="1:8" s="6" customFormat="1" ht="12.75" customHeight="1">
      <c r="A14" s="43" t="s">
        <v>53</v>
      </c>
      <c r="B14" s="52">
        <v>2792</v>
      </c>
      <c r="C14" s="57"/>
      <c r="D14" s="52">
        <v>12822</v>
      </c>
      <c r="E14" s="52">
        <v>-89</v>
      </c>
      <c r="F14" s="52">
        <v>-53</v>
      </c>
      <c r="G14" s="57"/>
      <c r="H14" s="52">
        <v>3593</v>
      </c>
    </row>
    <row r="15" spans="1:8" s="6" customFormat="1" ht="12.75" customHeight="1">
      <c r="A15" s="40" t="s">
        <v>54</v>
      </c>
      <c r="B15" s="54">
        <v>1572</v>
      </c>
      <c r="C15" s="57"/>
      <c r="D15" s="54">
        <v>623</v>
      </c>
      <c r="E15" s="52" t="s">
        <v>32</v>
      </c>
      <c r="F15" s="54">
        <v>-36</v>
      </c>
      <c r="G15" s="57"/>
      <c r="H15" s="54">
        <v>353</v>
      </c>
    </row>
    <row r="16" spans="1:8" s="8" customFormat="1" ht="12.75" customHeight="1">
      <c r="A16" s="19" t="s">
        <v>7</v>
      </c>
      <c r="B16" s="55">
        <f>SUM(B10:B15)</f>
        <v>29423</v>
      </c>
      <c r="C16" s="57"/>
      <c r="D16" s="55">
        <f>SUM(D10:D15)</f>
        <v>57138</v>
      </c>
      <c r="E16" s="55">
        <f>SUM(E10:E15)</f>
        <v>-626</v>
      </c>
      <c r="F16" s="55">
        <f>SUM(F10:F15)</f>
        <v>-122</v>
      </c>
      <c r="G16" s="57"/>
      <c r="H16" s="55">
        <f>SUM(H10:H15)</f>
        <v>14711</v>
      </c>
    </row>
    <row r="17" spans="1:8" s="6" customFormat="1" ht="12.75" customHeight="1">
      <c r="A17" s="13"/>
      <c r="B17" s="20"/>
      <c r="C17"/>
      <c r="D17" s="20"/>
      <c r="E17" s="100"/>
      <c r="F17" s="100"/>
      <c r="G17"/>
      <c r="H17" s="20"/>
    </row>
    <row r="18" spans="1:8" s="9" customFormat="1" ht="12.75" customHeight="1">
      <c r="A18" s="21"/>
      <c r="B18" s="22"/>
      <c r="C18"/>
      <c r="D18" s="22"/>
      <c r="E18" s="22"/>
      <c r="F18" s="22"/>
      <c r="G18" s="22"/>
      <c r="H18" s="22"/>
    </row>
    <row r="19" spans="1:8" ht="15">
      <c r="A19" s="62" t="s">
        <v>6</v>
      </c>
      <c r="B19" s="65"/>
      <c r="C19" s="75"/>
      <c r="D19" s="65"/>
      <c r="E19" s="65"/>
      <c r="F19" s="109"/>
      <c r="G19" s="109"/>
      <c r="H19" s="110"/>
    </row>
    <row r="20" spans="1:8" ht="15">
      <c r="A20" s="63"/>
      <c r="B20" s="66"/>
      <c r="C20" s="76"/>
      <c r="D20" s="66"/>
      <c r="E20" s="66"/>
      <c r="F20" s="77"/>
      <c r="G20" s="77"/>
      <c r="H20" s="90" t="s">
        <v>38</v>
      </c>
    </row>
    <row r="21" spans="1:8" s="9" customFormat="1" ht="81.75" customHeight="1">
      <c r="A21" s="12"/>
      <c r="B21" s="41" t="s">
        <v>23</v>
      </c>
      <c r="C21"/>
      <c r="D21" s="41" t="s">
        <v>24</v>
      </c>
      <c r="E21" s="64" t="s">
        <v>43</v>
      </c>
      <c r="F21" s="64" t="s">
        <v>25</v>
      </c>
      <c r="G21"/>
      <c r="H21" s="42" t="s">
        <v>55</v>
      </c>
    </row>
    <row r="22" spans="1:8" s="3" customFormat="1" ht="4.5" customHeight="1">
      <c r="A22" s="11"/>
      <c r="B22" s="4"/>
      <c r="C22"/>
      <c r="D22" s="67"/>
      <c r="E22" s="4"/>
      <c r="F22" s="67"/>
      <c r="G22"/>
      <c r="H22" s="5"/>
    </row>
    <row r="23" spans="1:8" s="9" customFormat="1" ht="12.75" customHeight="1">
      <c r="A23" s="43" t="s">
        <v>28</v>
      </c>
      <c r="B23" s="68">
        <v>7376</v>
      </c>
      <c r="C23" s="78"/>
      <c r="D23" s="68">
        <v>4834</v>
      </c>
      <c r="E23" s="68" t="s">
        <v>32</v>
      </c>
      <c r="F23" s="68">
        <v>-30</v>
      </c>
      <c r="G23" s="78"/>
      <c r="H23" s="69">
        <v>1021</v>
      </c>
    </row>
    <row r="24" spans="1:8" s="6" customFormat="1" ht="12.75" customHeight="1">
      <c r="A24" s="16" t="s">
        <v>19</v>
      </c>
      <c r="B24" s="69">
        <v>9957</v>
      </c>
      <c r="C24" s="78"/>
      <c r="D24" s="69">
        <v>18067</v>
      </c>
      <c r="E24" s="69" t="s">
        <v>32</v>
      </c>
      <c r="F24" s="69" t="s">
        <v>32</v>
      </c>
      <c r="G24" s="78"/>
      <c r="H24" s="69">
        <v>1941</v>
      </c>
    </row>
    <row r="25" spans="1:8" s="8" customFormat="1" ht="12.75" customHeight="1">
      <c r="A25" s="27" t="s">
        <v>29</v>
      </c>
      <c r="B25" s="69">
        <v>5702</v>
      </c>
      <c r="C25" s="78"/>
      <c r="D25" s="69">
        <v>13588</v>
      </c>
      <c r="E25" s="69">
        <v>-227</v>
      </c>
      <c r="F25" s="69" t="s">
        <v>32</v>
      </c>
      <c r="G25" s="78"/>
      <c r="H25" s="69">
        <v>770</v>
      </c>
    </row>
    <row r="26" spans="1:8" s="6" customFormat="1" ht="12.75" customHeight="1">
      <c r="A26" s="16" t="s">
        <v>11</v>
      </c>
      <c r="B26" s="69">
        <v>3026</v>
      </c>
      <c r="C26" s="78"/>
      <c r="D26" s="69">
        <v>1475</v>
      </c>
      <c r="E26" s="69">
        <v>-3</v>
      </c>
      <c r="F26" s="69">
        <v>-2</v>
      </c>
      <c r="G26" s="78"/>
      <c r="H26" s="69">
        <v>702</v>
      </c>
    </row>
    <row r="27" spans="1:8" s="6" customFormat="1" ht="12.75" customHeight="1">
      <c r="A27" s="43" t="s">
        <v>53</v>
      </c>
      <c r="B27" s="69">
        <v>4431</v>
      </c>
      <c r="C27" s="78"/>
      <c r="D27" s="69">
        <v>11886</v>
      </c>
      <c r="E27" s="69">
        <v>-2809</v>
      </c>
      <c r="F27" s="69">
        <v>-2</v>
      </c>
      <c r="G27" s="78"/>
      <c r="H27" s="69">
        <v>1712</v>
      </c>
    </row>
    <row r="28" spans="1:8" s="6" customFormat="1" ht="12.75" customHeight="1">
      <c r="A28" s="40" t="s">
        <v>54</v>
      </c>
      <c r="B28" s="70">
        <v>1459</v>
      </c>
      <c r="C28" s="78"/>
      <c r="D28" s="70">
        <v>511</v>
      </c>
      <c r="E28" s="70" t="s">
        <v>32</v>
      </c>
      <c r="F28" s="70">
        <v>-118</v>
      </c>
      <c r="G28" s="78"/>
      <c r="H28" s="70">
        <v>423</v>
      </c>
    </row>
    <row r="29" spans="1:8" s="6" customFormat="1" ht="12.75" customHeight="1">
      <c r="A29" s="19" t="s">
        <v>7</v>
      </c>
      <c r="B29" s="71">
        <f>SUM(B23:B28)</f>
        <v>31951</v>
      </c>
      <c r="C29" s="78"/>
      <c r="D29" s="71">
        <f>SUM(D23:D28)</f>
        <v>50361</v>
      </c>
      <c r="E29" s="71">
        <f>SUM(E23:E28)</f>
        <v>-3039</v>
      </c>
      <c r="F29" s="71">
        <f>SUM(F23:F28)</f>
        <v>-152</v>
      </c>
      <c r="G29" s="78"/>
      <c r="H29" s="71">
        <f>SUM(H23:H28)</f>
        <v>6569</v>
      </c>
    </row>
    <row r="30" spans="1:8" s="8" customFormat="1" ht="9" customHeight="1">
      <c r="A30" s="23"/>
      <c r="B30" s="24"/>
      <c r="C30"/>
      <c r="D30" s="24"/>
      <c r="E30" s="100"/>
      <c r="F30" s="100"/>
      <c r="G30"/>
      <c r="H30" s="24"/>
    </row>
    <row r="31" spans="1:9" s="92" customFormat="1" ht="48" customHeight="1">
      <c r="A31" s="99" t="s">
        <v>63</v>
      </c>
      <c r="B31" s="99"/>
      <c r="C31" s="99"/>
      <c r="D31" s="99"/>
      <c r="E31" s="99"/>
      <c r="F31" s="99"/>
      <c r="G31" s="99"/>
      <c r="H31" s="99"/>
      <c r="I31" s="91"/>
    </row>
    <row r="32" spans="1:9" s="92" customFormat="1" ht="4.5" customHeight="1">
      <c r="A32" s="93"/>
      <c r="C32" s="91"/>
      <c r="D32" s="91"/>
      <c r="E32" s="91"/>
      <c r="F32" s="91"/>
      <c r="G32" s="91"/>
      <c r="H32" s="91"/>
      <c r="I32" s="91"/>
    </row>
    <row r="33" spans="1:8" s="96" customFormat="1" ht="12" customHeight="1">
      <c r="A33" s="111" t="s">
        <v>45</v>
      </c>
      <c r="B33" s="111"/>
      <c r="C33" s="111"/>
      <c r="D33" s="111"/>
      <c r="E33" s="111"/>
      <c r="F33" s="111"/>
      <c r="G33" s="111"/>
      <c r="H33" s="111"/>
    </row>
    <row r="34" spans="1:8" s="96" customFormat="1" ht="12" customHeight="1">
      <c r="A34" s="111" t="s">
        <v>37</v>
      </c>
      <c r="B34" s="111"/>
      <c r="C34" s="111"/>
      <c r="D34" s="111"/>
      <c r="E34" s="111"/>
      <c r="F34" s="111"/>
      <c r="G34" s="111"/>
      <c r="H34" s="111"/>
    </row>
    <row r="35" spans="1:8" ht="12" customHeight="1">
      <c r="A35" s="111" t="s">
        <v>48</v>
      </c>
      <c r="B35" s="111"/>
      <c r="C35" s="111"/>
      <c r="D35" s="111"/>
      <c r="E35" s="111"/>
      <c r="F35" s="111"/>
      <c r="G35" s="111"/>
      <c r="H35" s="111"/>
    </row>
    <row r="39" ht="12.75">
      <c r="E39" s="88"/>
    </row>
    <row r="41" ht="12.75">
      <c r="E41" s="1" t="s">
        <v>18</v>
      </c>
    </row>
  </sheetData>
  <sheetProtection/>
  <mergeCells count="9">
    <mergeCell ref="A35:H35"/>
    <mergeCell ref="A34:H34"/>
    <mergeCell ref="A1:F1"/>
    <mergeCell ref="E17:F17"/>
    <mergeCell ref="E30:F30"/>
    <mergeCell ref="F6:H6"/>
    <mergeCell ref="F19:H19"/>
    <mergeCell ref="A33:H33"/>
    <mergeCell ref="A31:H31"/>
  </mergeCells>
  <printOptions horizontalCentered="1"/>
  <pageMargins left="0" right="0" top="0.5905511811023623" bottom="0.5905511811023623" header="0.35433070866141736" footer="0.5118110236220472"/>
  <pageSetup cellComments="asDisplayed" fitToHeight="1" fitToWidth="1" horizontalDpi="1200" verticalDpi="1200" orientation="portrait" paperSize="9" scale="99" r:id="rId1"/>
  <headerFooter alignWithMargins="0">
    <oddHeader>&amp;C&amp;"Arial,Gras"&amp;12
</oddHeader>
    <oddFooter>&amp;C&amp;"Arial Unicode MS,Normal"&amp;7&amp;K00-026Extract from the Consolidated Financial Statements of the Nestlé Group 2018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showGridLines="0" zoomScale="110" zoomScaleNormal="110" zoomScalePageLayoutView="0" workbookViewId="0" topLeftCell="A1">
      <selection activeCell="H24" sqref="H24"/>
    </sheetView>
  </sheetViews>
  <sheetFormatPr defaultColWidth="9.140625" defaultRowHeight="12.75"/>
  <cols>
    <col min="1" max="1" width="29.57421875" style="1" customWidth="1"/>
    <col min="2" max="4" width="11.7109375" style="1" customWidth="1"/>
    <col min="5" max="5" width="2.7109375" style="1" customWidth="1"/>
    <col min="6" max="8" width="11.7109375" style="1" customWidth="1"/>
    <col min="9" max="16384" width="11.421875" style="1" customWidth="1"/>
  </cols>
  <sheetData>
    <row r="1" spans="1:8" s="10" customFormat="1" ht="17.25">
      <c r="A1" s="102" t="s">
        <v>12</v>
      </c>
      <c r="B1" s="102"/>
      <c r="C1" s="102"/>
      <c r="D1" s="102"/>
      <c r="E1" s="102"/>
      <c r="F1" s="102"/>
      <c r="G1" s="82"/>
      <c r="H1" s="26"/>
    </row>
    <row r="2" spans="1:8" s="10" customFormat="1" ht="12" customHeight="1">
      <c r="A2" s="25"/>
      <c r="B2" s="25"/>
      <c r="C2" s="87"/>
      <c r="D2" s="25"/>
      <c r="E2" s="25"/>
      <c r="F2" s="25"/>
      <c r="G2" s="25"/>
      <c r="H2" s="26"/>
    </row>
    <row r="3" spans="1:8" ht="15">
      <c r="A3" s="101" t="s">
        <v>5</v>
      </c>
      <c r="B3" s="101"/>
      <c r="C3" s="101"/>
      <c r="D3" s="101"/>
      <c r="E3" s="101"/>
      <c r="F3" s="101"/>
      <c r="G3" s="101"/>
      <c r="H3" s="101"/>
    </row>
    <row r="4" spans="1:8" ht="15">
      <c r="A4" s="61" t="s">
        <v>17</v>
      </c>
      <c r="B4" s="28"/>
      <c r="C4" s="28"/>
      <c r="D4" s="28"/>
      <c r="E4" s="28"/>
      <c r="F4" s="28"/>
      <c r="G4" s="28"/>
      <c r="H4" s="28"/>
    </row>
    <row r="5" spans="1:8" ht="15">
      <c r="A5" s="61"/>
      <c r="B5" s="28"/>
      <c r="C5" s="28"/>
      <c r="D5" s="28"/>
      <c r="E5" s="28"/>
      <c r="F5" s="28"/>
      <c r="G5" s="28"/>
      <c r="H5" s="28"/>
    </row>
    <row r="6" spans="1:8" ht="12.75">
      <c r="A6" s="62" t="s">
        <v>6</v>
      </c>
      <c r="B6" s="48"/>
      <c r="C6" s="48"/>
      <c r="D6" s="48"/>
      <c r="E6" s="48"/>
      <c r="F6" s="48"/>
      <c r="G6" s="48"/>
      <c r="H6" s="83"/>
    </row>
    <row r="7" spans="1:8" ht="12.75" customHeight="1">
      <c r="A7" s="31"/>
      <c r="B7" s="18"/>
      <c r="C7" s="18"/>
      <c r="D7" s="18"/>
      <c r="E7" s="18"/>
      <c r="F7" s="18"/>
      <c r="G7" s="18"/>
      <c r="H7" s="89" t="s">
        <v>31</v>
      </c>
    </row>
    <row r="8" spans="1:8" s="3" customFormat="1" ht="90.75" customHeight="1">
      <c r="A8" s="12"/>
      <c r="B8" s="15" t="s">
        <v>4</v>
      </c>
      <c r="C8" s="44" t="s">
        <v>51</v>
      </c>
      <c r="D8" s="15" t="s">
        <v>9</v>
      </c>
      <c r="E8" s="14"/>
      <c r="F8" s="41" t="s">
        <v>52</v>
      </c>
      <c r="G8" s="64" t="s">
        <v>30</v>
      </c>
      <c r="H8" s="64" t="s">
        <v>10</v>
      </c>
    </row>
    <row r="9" spans="1:8" s="3" customFormat="1" ht="4.5" customHeight="1">
      <c r="A9" s="11"/>
      <c r="B9" s="4"/>
      <c r="C9" s="4"/>
      <c r="D9" s="4"/>
      <c r="E9" s="2"/>
      <c r="F9" s="4"/>
      <c r="G9" s="4"/>
      <c r="H9" s="5"/>
    </row>
    <row r="10" spans="1:8" s="6" customFormat="1" ht="12.75" customHeight="1">
      <c r="A10" s="16" t="s">
        <v>13</v>
      </c>
      <c r="B10" s="50">
        <v>21620</v>
      </c>
      <c r="C10" s="50">
        <v>4898</v>
      </c>
      <c r="D10" s="50">
        <v>4572</v>
      </c>
      <c r="E10" s="51"/>
      <c r="F10" s="50">
        <v>-326</v>
      </c>
      <c r="G10" s="50">
        <v>-108</v>
      </c>
      <c r="H10" s="52">
        <v>-100</v>
      </c>
    </row>
    <row r="11" spans="1:8" s="6" customFormat="1" ht="12.75" customHeight="1">
      <c r="A11" s="16" t="s">
        <v>1</v>
      </c>
      <c r="B11" s="52">
        <v>7409</v>
      </c>
      <c r="C11" s="52">
        <v>775</v>
      </c>
      <c r="D11" s="52">
        <v>603</v>
      </c>
      <c r="E11" s="53"/>
      <c r="F11" s="52">
        <v>-172</v>
      </c>
      <c r="G11" s="52">
        <v>-49</v>
      </c>
      <c r="H11" s="52">
        <v>-92</v>
      </c>
    </row>
    <row r="12" spans="1:8" s="6" customFormat="1" ht="12.75" customHeight="1">
      <c r="A12" s="17" t="s">
        <v>14</v>
      </c>
      <c r="B12" s="52">
        <v>13217</v>
      </c>
      <c r="C12" s="52">
        <v>2521</v>
      </c>
      <c r="D12" s="52">
        <v>2412</v>
      </c>
      <c r="E12" s="53"/>
      <c r="F12" s="52">
        <v>-109</v>
      </c>
      <c r="G12" s="52">
        <v>-21</v>
      </c>
      <c r="H12" s="52">
        <v>-42</v>
      </c>
    </row>
    <row r="13" spans="1:8" s="6" customFormat="1" ht="12.75" customHeight="1">
      <c r="A13" s="27" t="s">
        <v>26</v>
      </c>
      <c r="B13" s="52">
        <v>16188</v>
      </c>
      <c r="C13" s="52">
        <v>3337</v>
      </c>
      <c r="D13" s="52">
        <v>2826</v>
      </c>
      <c r="E13" s="53"/>
      <c r="F13" s="52">
        <v>-511</v>
      </c>
      <c r="G13" s="52">
        <v>-239</v>
      </c>
      <c r="H13" s="52">
        <v>-79</v>
      </c>
    </row>
    <row r="14" spans="1:8" s="6" customFormat="1" ht="12.75" customHeight="1">
      <c r="A14" s="17" t="s">
        <v>15</v>
      </c>
      <c r="B14" s="52">
        <v>12065</v>
      </c>
      <c r="C14" s="52">
        <v>2176</v>
      </c>
      <c r="D14" s="52">
        <v>2044</v>
      </c>
      <c r="E14" s="53"/>
      <c r="F14" s="52">
        <v>-132</v>
      </c>
      <c r="G14" s="52">
        <v>-27</v>
      </c>
      <c r="H14" s="52">
        <v>-83</v>
      </c>
    </row>
    <row r="15" spans="1:8" s="6" customFormat="1" ht="12.75" customHeight="1">
      <c r="A15" s="17" t="s">
        <v>2</v>
      </c>
      <c r="B15" s="52">
        <v>8123</v>
      </c>
      <c r="C15" s="52">
        <v>1403</v>
      </c>
      <c r="D15" s="52">
        <v>1291</v>
      </c>
      <c r="E15" s="53"/>
      <c r="F15" s="52">
        <v>-112</v>
      </c>
      <c r="G15" s="52">
        <v>-17</v>
      </c>
      <c r="H15" s="52">
        <v>-50</v>
      </c>
    </row>
    <row r="16" spans="1:8" s="6" customFormat="1" ht="12.75" customHeight="1">
      <c r="A16" s="17" t="s">
        <v>3</v>
      </c>
      <c r="B16" s="52">
        <v>12817</v>
      </c>
      <c r="C16" s="52">
        <v>2768</v>
      </c>
      <c r="D16" s="52">
        <v>2572</v>
      </c>
      <c r="E16" s="53"/>
      <c r="F16" s="52">
        <v>-196</v>
      </c>
      <c r="G16" s="52">
        <v>-25</v>
      </c>
      <c r="H16" s="52">
        <v>-126</v>
      </c>
    </row>
    <row r="17" spans="1:8" s="6" customFormat="1" ht="12.75" customHeight="1">
      <c r="A17" s="27" t="s">
        <v>50</v>
      </c>
      <c r="B17" s="54" t="s">
        <v>32</v>
      </c>
      <c r="C17" s="54">
        <v>-2357</v>
      </c>
      <c r="D17" s="54">
        <v>-2531</v>
      </c>
      <c r="E17" s="53"/>
      <c r="F17" s="52">
        <v>-174</v>
      </c>
      <c r="G17" s="52">
        <v>-14</v>
      </c>
      <c r="H17" s="52">
        <v>-79</v>
      </c>
    </row>
    <row r="18" spans="1:8" s="8" customFormat="1" ht="12.75" customHeight="1">
      <c r="A18" s="19" t="s">
        <v>16</v>
      </c>
      <c r="B18" s="55">
        <f>SUM(B10:B17)</f>
        <v>91439</v>
      </c>
      <c r="C18" s="55">
        <f>SUM(C10:C17)</f>
        <v>15521</v>
      </c>
      <c r="D18" s="55">
        <f>SUM(D10:D17)</f>
        <v>13789</v>
      </c>
      <c r="E18" s="56"/>
      <c r="F18" s="55">
        <f>SUM(F10:F17)</f>
        <v>-1732</v>
      </c>
      <c r="G18" s="55">
        <f>SUM(G10:G17)</f>
        <v>-500</v>
      </c>
      <c r="H18" s="55">
        <f>SUM(H10:H17)</f>
        <v>-651</v>
      </c>
    </row>
    <row r="19" spans="1:8" s="6" customFormat="1" ht="12.75" customHeight="1">
      <c r="A19" s="13"/>
      <c r="B19" s="20"/>
      <c r="C19" s="20"/>
      <c r="D19" s="20"/>
      <c r="E19" s="20"/>
      <c r="F19" s="100"/>
      <c r="G19" s="100"/>
      <c r="H19" s="20"/>
    </row>
    <row r="20" spans="1:8" s="6" customFormat="1" ht="12.75" customHeight="1">
      <c r="A20" s="13"/>
      <c r="B20" s="20"/>
      <c r="C20" s="20"/>
      <c r="D20" s="20"/>
      <c r="E20" s="20"/>
      <c r="F20" s="20"/>
      <c r="G20" s="20"/>
      <c r="H20" s="20"/>
    </row>
    <row r="21" spans="1:8" s="9" customFormat="1" ht="12.75" customHeight="1">
      <c r="A21" s="21"/>
      <c r="B21" s="22"/>
      <c r="C21" s="22"/>
      <c r="D21" s="22"/>
      <c r="E21" s="22"/>
      <c r="F21" s="22"/>
      <c r="G21" s="22"/>
      <c r="H21" s="22"/>
    </row>
    <row r="22" spans="1:8" ht="12.75">
      <c r="A22" s="62" t="s">
        <v>6</v>
      </c>
      <c r="B22" s="65"/>
      <c r="C22" s="65"/>
      <c r="D22" s="65"/>
      <c r="E22" s="65"/>
      <c r="F22" s="65"/>
      <c r="G22" s="65"/>
      <c r="H22" s="84"/>
    </row>
    <row r="23" spans="1:8" s="9" customFormat="1" ht="12.75" customHeight="1">
      <c r="A23" s="63"/>
      <c r="B23" s="66"/>
      <c r="C23" s="66"/>
      <c r="D23" s="66"/>
      <c r="E23" s="66"/>
      <c r="F23" s="66"/>
      <c r="G23" s="66"/>
      <c r="H23" s="90" t="s">
        <v>38</v>
      </c>
    </row>
    <row r="24" spans="1:8" s="3" customFormat="1" ht="94.5" customHeight="1">
      <c r="A24" s="12"/>
      <c r="B24" s="15" t="s">
        <v>4</v>
      </c>
      <c r="C24" s="44" t="s">
        <v>51</v>
      </c>
      <c r="D24" s="15" t="s">
        <v>9</v>
      </c>
      <c r="E24" s="14"/>
      <c r="F24" s="41" t="s">
        <v>52</v>
      </c>
      <c r="G24" s="64" t="s">
        <v>30</v>
      </c>
      <c r="H24" s="64" t="s">
        <v>10</v>
      </c>
    </row>
    <row r="25" spans="1:8" s="3" customFormat="1" ht="4.5" customHeight="1">
      <c r="A25" s="11"/>
      <c r="B25" s="4"/>
      <c r="C25" s="4"/>
      <c r="D25" s="4"/>
      <c r="E25" s="2"/>
      <c r="F25" s="4"/>
      <c r="G25" s="67"/>
      <c r="H25" s="5"/>
    </row>
    <row r="26" spans="1:8" s="6" customFormat="1" ht="12.75" customHeight="1">
      <c r="A26" s="16" t="s">
        <v>13</v>
      </c>
      <c r="B26" s="68">
        <v>20388</v>
      </c>
      <c r="C26" s="68">
        <v>4478</v>
      </c>
      <c r="D26" s="68">
        <v>4319</v>
      </c>
      <c r="E26" s="72"/>
      <c r="F26" s="68">
        <v>-159</v>
      </c>
      <c r="G26" s="68">
        <v>-50</v>
      </c>
      <c r="H26" s="69">
        <v>-56</v>
      </c>
    </row>
    <row r="27" spans="1:8" s="6" customFormat="1" ht="12.75" customHeight="1">
      <c r="A27" s="16" t="s">
        <v>1</v>
      </c>
      <c r="B27" s="69">
        <v>7382</v>
      </c>
      <c r="C27" s="69">
        <v>978</v>
      </c>
      <c r="D27" s="69">
        <v>915</v>
      </c>
      <c r="E27" s="73"/>
      <c r="F27" s="69">
        <v>-63</v>
      </c>
      <c r="G27" s="69">
        <v>-30</v>
      </c>
      <c r="H27" s="69">
        <v>-20</v>
      </c>
    </row>
    <row r="28" spans="1:8" s="6" customFormat="1" ht="12.75" customHeight="1">
      <c r="A28" s="17" t="s">
        <v>14</v>
      </c>
      <c r="B28" s="69">
        <v>13430</v>
      </c>
      <c r="C28" s="69">
        <v>2515</v>
      </c>
      <c r="D28" s="69">
        <v>2333</v>
      </c>
      <c r="E28" s="73"/>
      <c r="F28" s="69">
        <v>-182</v>
      </c>
      <c r="G28" s="69">
        <v>-75</v>
      </c>
      <c r="H28" s="69">
        <v>-77</v>
      </c>
    </row>
    <row r="29" spans="1:8" s="6" customFormat="1" ht="12.75" customHeight="1">
      <c r="A29" s="27" t="s">
        <v>26</v>
      </c>
      <c r="B29" s="69">
        <v>15247</v>
      </c>
      <c r="C29" s="69">
        <v>3063</v>
      </c>
      <c r="D29" s="69">
        <v>2539</v>
      </c>
      <c r="E29" s="73"/>
      <c r="F29" s="69">
        <v>-524</v>
      </c>
      <c r="G29" s="69">
        <v>-134</v>
      </c>
      <c r="H29" s="69">
        <v>-314</v>
      </c>
    </row>
    <row r="30" spans="1:8" s="6" customFormat="1" ht="12.75" customHeight="1">
      <c r="A30" s="17" t="s">
        <v>15</v>
      </c>
      <c r="B30" s="69">
        <v>11938</v>
      </c>
      <c r="C30" s="69">
        <v>2108</v>
      </c>
      <c r="D30" s="69">
        <v>1938</v>
      </c>
      <c r="E30" s="73"/>
      <c r="F30" s="69">
        <v>-170</v>
      </c>
      <c r="G30" s="69">
        <v>-47</v>
      </c>
      <c r="H30" s="69">
        <v>-77</v>
      </c>
    </row>
    <row r="31" spans="1:8" s="6" customFormat="1" ht="12.75" customHeight="1">
      <c r="A31" s="17" t="s">
        <v>2</v>
      </c>
      <c r="B31" s="69">
        <v>8799</v>
      </c>
      <c r="C31" s="69">
        <v>1393</v>
      </c>
      <c r="D31" s="69">
        <v>1243</v>
      </c>
      <c r="E31" s="73"/>
      <c r="F31" s="69">
        <v>-150</v>
      </c>
      <c r="G31" s="69">
        <v>-39</v>
      </c>
      <c r="H31" s="69">
        <v>-55</v>
      </c>
    </row>
    <row r="32" spans="1:8" s="6" customFormat="1" ht="12.75" customHeight="1">
      <c r="A32" s="17" t="s">
        <v>3</v>
      </c>
      <c r="B32" s="69">
        <v>12406</v>
      </c>
      <c r="C32" s="69">
        <v>2673</v>
      </c>
      <c r="D32" s="69">
        <v>2621</v>
      </c>
      <c r="E32" s="73"/>
      <c r="F32" s="69">
        <v>-52</v>
      </c>
      <c r="G32" s="69">
        <v>-9</v>
      </c>
      <c r="H32" s="69">
        <v>-40</v>
      </c>
    </row>
    <row r="33" spans="1:8" s="6" customFormat="1" ht="12.75" customHeight="1">
      <c r="A33" s="27" t="s">
        <v>50</v>
      </c>
      <c r="B33" s="69" t="s">
        <v>32</v>
      </c>
      <c r="C33" s="70">
        <v>-2437</v>
      </c>
      <c r="D33" s="70">
        <v>-2631</v>
      </c>
      <c r="E33" s="73"/>
      <c r="F33" s="69">
        <v>-194</v>
      </c>
      <c r="G33" s="69">
        <v>-7</v>
      </c>
      <c r="H33" s="69">
        <v>-34</v>
      </c>
    </row>
    <row r="34" spans="1:8" s="8" customFormat="1" ht="12.75" customHeight="1">
      <c r="A34" s="19" t="s">
        <v>16</v>
      </c>
      <c r="B34" s="71">
        <f>SUM(B26:B33)</f>
        <v>89590</v>
      </c>
      <c r="C34" s="71">
        <f>SUM(C26:C33)</f>
        <v>14771</v>
      </c>
      <c r="D34" s="71">
        <f>SUM(D26:D33)</f>
        <v>13277</v>
      </c>
      <c r="E34" s="74"/>
      <c r="F34" s="71">
        <f>SUM(F26:F33)</f>
        <v>-1494</v>
      </c>
      <c r="G34" s="71">
        <f>SUM(G26:G33)</f>
        <v>-391</v>
      </c>
      <c r="H34" s="71">
        <f>SUM(H26:H33)</f>
        <v>-673</v>
      </c>
    </row>
    <row r="35" spans="1:8" s="6" customFormat="1" ht="7.5" customHeight="1">
      <c r="A35" s="13"/>
      <c r="B35" s="20"/>
      <c r="C35" s="20"/>
      <c r="D35" s="20"/>
      <c r="E35" s="20"/>
      <c r="F35" s="100"/>
      <c r="G35" s="100"/>
      <c r="H35" s="20"/>
    </row>
    <row r="36" spans="1:10" s="92" customFormat="1" ht="33.75" customHeight="1">
      <c r="A36" s="99" t="s">
        <v>46</v>
      </c>
      <c r="B36" s="99"/>
      <c r="C36" s="99"/>
      <c r="D36" s="99"/>
      <c r="E36" s="99"/>
      <c r="F36" s="99"/>
      <c r="G36" s="99"/>
      <c r="H36" s="99"/>
      <c r="I36" s="91"/>
      <c r="J36" s="91"/>
    </row>
    <row r="37" spans="1:10" s="92" customFormat="1" ht="4.5" customHeight="1">
      <c r="A37" s="93"/>
      <c r="C37" s="91"/>
      <c r="D37" s="91"/>
      <c r="E37" s="91"/>
      <c r="F37" s="91"/>
      <c r="G37" s="91"/>
      <c r="H37" s="91"/>
      <c r="I37" s="91"/>
      <c r="J37" s="91"/>
    </row>
    <row r="38" spans="1:8" s="98" customFormat="1" ht="11.25" customHeight="1">
      <c r="A38" s="112" t="s">
        <v>39</v>
      </c>
      <c r="B38" s="112"/>
      <c r="C38" s="112"/>
      <c r="D38" s="112"/>
      <c r="E38" s="112"/>
      <c r="F38" s="112"/>
      <c r="G38" s="112"/>
      <c r="H38" s="112"/>
    </row>
    <row r="39" s="98" customFormat="1" ht="11.25" customHeight="1">
      <c r="A39" s="98" t="s">
        <v>40</v>
      </c>
    </row>
    <row r="40" s="98" customFormat="1" ht="11.25" customHeight="1">
      <c r="A40" s="98" t="s">
        <v>41</v>
      </c>
    </row>
  </sheetData>
  <sheetProtection/>
  <mergeCells count="6">
    <mergeCell ref="A38:H38"/>
    <mergeCell ref="A1:F1"/>
    <mergeCell ref="F35:G35"/>
    <mergeCell ref="A3:H3"/>
    <mergeCell ref="F19:G19"/>
    <mergeCell ref="A36:H36"/>
  </mergeCells>
  <printOptions horizontalCentered="1"/>
  <pageMargins left="0" right="0" top="0.5905511811023623" bottom="0.5905511811023623" header="0.35433070866141736" footer="0.5118110236220472"/>
  <pageSetup cellComments="asDisplayed" fitToHeight="1" fitToWidth="1" horizontalDpi="1200" verticalDpi="1200" orientation="portrait" paperSize="9" scale="99" r:id="rId1"/>
  <headerFooter alignWithMargins="0">
    <oddHeader>&amp;C&amp;"Arial,Gras"&amp;12
</oddHeader>
    <oddFooter>&amp;C&amp;"Arial Unicode MS,Normal"&amp;7&amp;K00-026Extract from the Consolidated Financial Statements of the Nestlé Group 2018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showGridLines="0" zoomScale="110" zoomScaleNormal="110" zoomScalePageLayoutView="0" workbookViewId="0" topLeftCell="A1">
      <selection activeCell="H24" sqref="H24"/>
    </sheetView>
  </sheetViews>
  <sheetFormatPr defaultColWidth="9.140625" defaultRowHeight="12.75"/>
  <cols>
    <col min="1" max="1" width="34.28125" style="1" bestFit="1" customWidth="1"/>
    <col min="2" max="3" width="8.28125" style="1" customWidth="1"/>
    <col min="4" max="4" width="2.7109375" style="1" customWidth="1"/>
    <col min="5" max="5" width="11.7109375" style="1" customWidth="1"/>
    <col min="6" max="6" width="2.7109375" style="1" customWidth="1"/>
    <col min="7" max="9" width="11.7109375" style="1" customWidth="1"/>
    <col min="10" max="16384" width="11.421875" style="1" customWidth="1"/>
  </cols>
  <sheetData>
    <row r="1" spans="1:9" s="10" customFormat="1" ht="17.25">
      <c r="A1" s="102" t="s">
        <v>12</v>
      </c>
      <c r="B1" s="102"/>
      <c r="C1" s="102"/>
      <c r="D1" s="102"/>
      <c r="E1" s="102"/>
      <c r="F1" s="102"/>
      <c r="G1" s="58"/>
      <c r="H1" s="30"/>
      <c r="I1" s="30"/>
    </row>
    <row r="2" spans="1:9" s="10" customFormat="1" ht="12" customHeight="1">
      <c r="A2" s="29"/>
      <c r="B2" s="29"/>
      <c r="C2" s="59"/>
      <c r="D2" s="59"/>
      <c r="E2" s="29"/>
      <c r="F2" s="29"/>
      <c r="G2" s="29"/>
      <c r="H2" s="29"/>
      <c r="I2" s="29"/>
    </row>
    <row r="3" spans="1:9" ht="15">
      <c r="A3" s="101" t="s">
        <v>5</v>
      </c>
      <c r="B3" s="101"/>
      <c r="C3" s="101"/>
      <c r="D3" s="101"/>
      <c r="E3" s="101"/>
      <c r="F3" s="101"/>
      <c r="G3" s="101"/>
      <c r="H3" s="101"/>
      <c r="I3" s="101"/>
    </row>
    <row r="4" spans="1:9" ht="15">
      <c r="A4" s="61" t="s">
        <v>21</v>
      </c>
      <c r="B4" s="28"/>
      <c r="C4" s="28"/>
      <c r="D4" s="28"/>
      <c r="E4" s="28"/>
      <c r="F4" s="28"/>
      <c r="G4" s="28"/>
      <c r="H4" s="28"/>
      <c r="I4" s="28"/>
    </row>
    <row r="5" spans="1:9" ht="15">
      <c r="A5" s="61" t="s">
        <v>22</v>
      </c>
      <c r="B5" s="28"/>
      <c r="C5" s="28"/>
      <c r="D5" s="28"/>
      <c r="E5" s="28"/>
      <c r="F5" s="28"/>
      <c r="G5" s="28"/>
      <c r="H5" s="28"/>
      <c r="I5" s="28"/>
    </row>
    <row r="6" spans="1:9" ht="12.75">
      <c r="A6" s="62" t="s">
        <v>6</v>
      </c>
      <c r="B6" s="48"/>
      <c r="C6" s="48"/>
      <c r="D6" s="48"/>
      <c r="E6" s="48"/>
      <c r="F6" s="48"/>
      <c r="G6" s="48"/>
      <c r="H6" s="107"/>
      <c r="I6" s="108"/>
    </row>
    <row r="7" spans="1:9" ht="12.75">
      <c r="A7" s="31"/>
      <c r="B7" s="18"/>
      <c r="C7" s="18"/>
      <c r="D7" s="18"/>
      <c r="E7" s="18"/>
      <c r="F7" s="18"/>
      <c r="G7" s="18"/>
      <c r="H7" s="47"/>
      <c r="I7" s="89" t="s">
        <v>31</v>
      </c>
    </row>
    <row r="8" spans="1:9" s="3" customFormat="1" ht="84" customHeight="1">
      <c r="A8" s="12"/>
      <c r="B8" s="15"/>
      <c r="C8" s="15"/>
      <c r="D8" s="15"/>
      <c r="E8" s="41" t="s">
        <v>23</v>
      </c>
      <c r="F8" s="14"/>
      <c r="G8" s="41" t="s">
        <v>24</v>
      </c>
      <c r="H8" s="64" t="s">
        <v>43</v>
      </c>
      <c r="I8" s="64" t="s">
        <v>27</v>
      </c>
    </row>
    <row r="9" spans="1:9" s="3" customFormat="1" ht="4.5" customHeight="1">
      <c r="A9" s="11"/>
      <c r="B9" s="4"/>
      <c r="C9" s="4"/>
      <c r="D9" s="4"/>
      <c r="E9" s="4"/>
      <c r="F9" s="2"/>
      <c r="G9" s="4"/>
      <c r="H9" s="4"/>
      <c r="I9" s="4"/>
    </row>
    <row r="10" spans="1:9" s="6" customFormat="1" ht="12.75" customHeight="1">
      <c r="A10" s="16" t="s">
        <v>13</v>
      </c>
      <c r="B10" s="32"/>
      <c r="C10" s="32"/>
      <c r="D10" s="32"/>
      <c r="E10" s="50">
        <v>6745</v>
      </c>
      <c r="F10" s="33"/>
      <c r="G10" s="50">
        <v>4224</v>
      </c>
      <c r="H10" s="50">
        <v>-25</v>
      </c>
      <c r="I10" s="50">
        <v>-21</v>
      </c>
    </row>
    <row r="11" spans="1:9" s="6" customFormat="1" ht="12.75" customHeight="1">
      <c r="A11" s="16" t="s">
        <v>1</v>
      </c>
      <c r="B11" s="34"/>
      <c r="C11" s="34"/>
      <c r="D11" s="34"/>
      <c r="E11" s="52">
        <v>3199</v>
      </c>
      <c r="F11" s="85"/>
      <c r="G11" s="52">
        <v>1461</v>
      </c>
      <c r="H11" s="52">
        <v>-59</v>
      </c>
      <c r="I11" s="52">
        <v>-3</v>
      </c>
    </row>
    <row r="12" spans="1:9" s="6" customFormat="1" ht="12.75" customHeight="1">
      <c r="A12" s="17" t="s">
        <v>14</v>
      </c>
      <c r="B12" s="34"/>
      <c r="C12" s="34"/>
      <c r="D12" s="34"/>
      <c r="E12" s="52">
        <v>3585</v>
      </c>
      <c r="F12" s="85"/>
      <c r="G12" s="52">
        <v>2886</v>
      </c>
      <c r="H12" s="52">
        <v>-22</v>
      </c>
      <c r="I12" s="50" t="s">
        <v>32</v>
      </c>
    </row>
    <row r="13" spans="1:9" s="6" customFormat="1" ht="12.75" customHeight="1">
      <c r="A13" s="27" t="s">
        <v>26</v>
      </c>
      <c r="B13" s="34"/>
      <c r="C13" s="34"/>
      <c r="D13" s="34"/>
      <c r="E13" s="52">
        <v>6732</v>
      </c>
      <c r="F13" s="85"/>
      <c r="G13" s="52">
        <v>25762</v>
      </c>
      <c r="H13" s="50">
        <v>-89</v>
      </c>
      <c r="I13" s="52">
        <v>-39</v>
      </c>
    </row>
    <row r="14" spans="1:9" s="6" customFormat="1" ht="12.75" customHeight="1">
      <c r="A14" s="17" t="s">
        <v>15</v>
      </c>
      <c r="B14" s="34"/>
      <c r="C14" s="34"/>
      <c r="D14" s="34"/>
      <c r="E14" s="52">
        <v>3299</v>
      </c>
      <c r="F14" s="85"/>
      <c r="G14" s="52">
        <v>5560</v>
      </c>
      <c r="H14" s="50">
        <v>-134</v>
      </c>
      <c r="I14" s="50">
        <v>-21</v>
      </c>
    </row>
    <row r="15" spans="1:9" s="6" customFormat="1" ht="12.75" customHeight="1">
      <c r="A15" s="17" t="s">
        <v>2</v>
      </c>
      <c r="B15" s="34"/>
      <c r="C15" s="34"/>
      <c r="D15" s="34"/>
      <c r="E15" s="52">
        <v>2449</v>
      </c>
      <c r="F15" s="85"/>
      <c r="G15" s="52">
        <v>1623</v>
      </c>
      <c r="H15" s="52">
        <v>-250</v>
      </c>
      <c r="I15" s="50" t="s">
        <v>32</v>
      </c>
    </row>
    <row r="16" spans="1:9" s="6" customFormat="1" ht="12.75" customHeight="1">
      <c r="A16" s="17" t="s">
        <v>3</v>
      </c>
      <c r="B16" s="34"/>
      <c r="C16" s="34"/>
      <c r="D16" s="34"/>
      <c r="E16" s="52">
        <v>4349</v>
      </c>
      <c r="F16" s="85"/>
      <c r="G16" s="52">
        <v>10172</v>
      </c>
      <c r="H16" s="50" t="s">
        <v>32</v>
      </c>
      <c r="I16" s="50">
        <v>-2</v>
      </c>
    </row>
    <row r="17" spans="1:9" s="6" customFormat="1" ht="12.75" customHeight="1">
      <c r="A17" s="27" t="s">
        <v>49</v>
      </c>
      <c r="B17" s="34"/>
      <c r="C17" s="34"/>
      <c r="D17" s="34"/>
      <c r="E17" s="52">
        <v>1916</v>
      </c>
      <c r="F17" s="2"/>
      <c r="G17" s="52">
        <v>1968</v>
      </c>
      <c r="H17" s="50">
        <v>-47</v>
      </c>
      <c r="I17" s="52">
        <v>-36</v>
      </c>
    </row>
    <row r="18" spans="1:9" s="8" customFormat="1" ht="12.75" customHeight="1">
      <c r="A18" s="19" t="s">
        <v>16</v>
      </c>
      <c r="B18" s="35"/>
      <c r="C18" s="35"/>
      <c r="D18" s="35"/>
      <c r="E18" s="55">
        <f>SUM(E10:E17)</f>
        <v>32274</v>
      </c>
      <c r="F18" s="86"/>
      <c r="G18" s="55">
        <f>SUM(G10:G17)</f>
        <v>53656</v>
      </c>
      <c r="H18" s="55">
        <f>SUM(H10:H17)</f>
        <v>-626</v>
      </c>
      <c r="I18" s="55">
        <f>SUM(I10:I17)</f>
        <v>-122</v>
      </c>
    </row>
    <row r="19" spans="1:9" s="6" customFormat="1" ht="12.75" customHeight="1">
      <c r="A19" s="13"/>
      <c r="B19" s="20"/>
      <c r="C19" s="20"/>
      <c r="D19" s="20"/>
      <c r="E19" s="20"/>
      <c r="F19" s="20"/>
      <c r="G19" s="20"/>
      <c r="H19" s="20"/>
      <c r="I19" s="20"/>
    </row>
    <row r="20" spans="1:9" s="9" customFormat="1" ht="12.75" customHeight="1">
      <c r="A20" s="21"/>
      <c r="B20" s="22"/>
      <c r="C20" s="22"/>
      <c r="D20" s="22"/>
      <c r="E20" s="22"/>
      <c r="F20" s="22"/>
      <c r="G20" s="22"/>
      <c r="H20" s="22"/>
      <c r="I20" s="22"/>
    </row>
    <row r="21" spans="1:9" ht="12.75">
      <c r="A21" s="62" t="s">
        <v>6</v>
      </c>
      <c r="B21" s="65"/>
      <c r="C21" s="65"/>
      <c r="D21" s="65"/>
      <c r="E21" s="65"/>
      <c r="F21" s="65"/>
      <c r="G21" s="65"/>
      <c r="H21" s="109"/>
      <c r="I21" s="110"/>
    </row>
    <row r="22" spans="1:9" ht="12.75">
      <c r="A22" s="79"/>
      <c r="B22" s="66"/>
      <c r="C22" s="66"/>
      <c r="D22" s="66"/>
      <c r="E22" s="66"/>
      <c r="F22" s="66"/>
      <c r="G22" s="66"/>
      <c r="H22" s="77"/>
      <c r="I22" s="90" t="s">
        <v>38</v>
      </c>
    </row>
    <row r="23" spans="1:9" s="3" customFormat="1" ht="83.25" customHeight="1">
      <c r="A23" s="12"/>
      <c r="B23" s="15"/>
      <c r="C23" s="15"/>
      <c r="D23" s="15"/>
      <c r="E23" s="41" t="s">
        <v>23</v>
      </c>
      <c r="F23" s="14"/>
      <c r="G23" s="41" t="s">
        <v>24</v>
      </c>
      <c r="H23" s="64" t="s">
        <v>43</v>
      </c>
      <c r="I23" s="64" t="s">
        <v>27</v>
      </c>
    </row>
    <row r="24" spans="1:9" s="3" customFormat="1" ht="4.5" customHeight="1">
      <c r="A24" s="11"/>
      <c r="B24" s="4"/>
      <c r="C24" s="4"/>
      <c r="D24" s="4"/>
      <c r="E24" s="4"/>
      <c r="F24" s="2"/>
      <c r="G24" s="4"/>
      <c r="H24" s="67"/>
      <c r="I24" s="4"/>
    </row>
    <row r="25" spans="1:9" s="6" customFormat="1" ht="12.75" customHeight="1">
      <c r="A25" s="16" t="s">
        <v>13</v>
      </c>
      <c r="B25" s="36"/>
      <c r="C25" s="36"/>
      <c r="D25" s="36"/>
      <c r="E25" s="68">
        <v>6411</v>
      </c>
      <c r="F25" s="37"/>
      <c r="G25" s="68">
        <v>831</v>
      </c>
      <c r="H25" s="68">
        <v>-3</v>
      </c>
      <c r="I25" s="68" t="s">
        <v>32</v>
      </c>
    </row>
    <row r="26" spans="1:9" s="6" customFormat="1" ht="12.75" customHeight="1">
      <c r="A26" s="16" t="s">
        <v>1</v>
      </c>
      <c r="B26" s="38"/>
      <c r="C26" s="38"/>
      <c r="D26" s="38"/>
      <c r="E26" s="69">
        <v>2900</v>
      </c>
      <c r="F26" s="85"/>
      <c r="G26" s="69">
        <v>1502</v>
      </c>
      <c r="H26" s="69">
        <v>-3</v>
      </c>
      <c r="I26" s="69">
        <v>-2</v>
      </c>
    </row>
    <row r="27" spans="1:9" s="6" customFormat="1" ht="12.75" customHeight="1">
      <c r="A27" s="17" t="s">
        <v>14</v>
      </c>
      <c r="B27" s="38"/>
      <c r="C27" s="38"/>
      <c r="D27" s="38"/>
      <c r="E27" s="69">
        <v>3715</v>
      </c>
      <c r="F27" s="85"/>
      <c r="G27" s="69">
        <v>3073</v>
      </c>
      <c r="H27" s="69">
        <v>-137</v>
      </c>
      <c r="I27" s="69">
        <v>-1</v>
      </c>
    </row>
    <row r="28" spans="1:9" s="6" customFormat="1" ht="12.75" customHeight="1">
      <c r="A28" s="27" t="s">
        <v>26</v>
      </c>
      <c r="B28" s="38"/>
      <c r="C28" s="38"/>
      <c r="D28" s="38"/>
      <c r="E28" s="69">
        <v>7352</v>
      </c>
      <c r="F28" s="85"/>
      <c r="G28" s="69">
        <v>27191</v>
      </c>
      <c r="H28" s="69">
        <v>-2806</v>
      </c>
      <c r="I28" s="69">
        <v>-2</v>
      </c>
    </row>
    <row r="29" spans="1:9" s="6" customFormat="1" ht="12.75" customHeight="1">
      <c r="A29" s="17" t="s">
        <v>15</v>
      </c>
      <c r="B29" s="38"/>
      <c r="C29" s="38"/>
      <c r="D29" s="38"/>
      <c r="E29" s="69">
        <v>3388</v>
      </c>
      <c r="F29" s="85"/>
      <c r="G29" s="69">
        <v>5590</v>
      </c>
      <c r="H29" s="69" t="s">
        <v>32</v>
      </c>
      <c r="I29" s="69">
        <v>-26</v>
      </c>
    </row>
    <row r="30" spans="1:9" s="6" customFormat="1" ht="12.75" customHeight="1">
      <c r="A30" s="17" t="s">
        <v>2</v>
      </c>
      <c r="B30" s="38"/>
      <c r="C30" s="38"/>
      <c r="D30" s="38"/>
      <c r="E30" s="69">
        <v>3207</v>
      </c>
      <c r="F30" s="85"/>
      <c r="G30" s="69">
        <v>1749</v>
      </c>
      <c r="H30" s="69">
        <v>-90</v>
      </c>
      <c r="I30" s="69">
        <v>-3</v>
      </c>
    </row>
    <row r="31" spans="1:9" s="6" customFormat="1" ht="12.75" customHeight="1">
      <c r="A31" s="17" t="s">
        <v>3</v>
      </c>
      <c r="B31" s="38"/>
      <c r="C31" s="38"/>
      <c r="D31" s="38"/>
      <c r="E31" s="69">
        <v>4094</v>
      </c>
      <c r="F31" s="85"/>
      <c r="G31" s="69">
        <v>10095</v>
      </c>
      <c r="H31" s="69" t="s">
        <v>32</v>
      </c>
      <c r="I31" s="69" t="s">
        <v>32</v>
      </c>
    </row>
    <row r="32" spans="1:9" s="6" customFormat="1" ht="12.75" customHeight="1">
      <c r="A32" s="27" t="s">
        <v>49</v>
      </c>
      <c r="B32" s="38"/>
      <c r="C32" s="38"/>
      <c r="D32" s="38"/>
      <c r="E32" s="69">
        <v>1587</v>
      </c>
      <c r="F32" s="2"/>
      <c r="G32" s="69">
        <v>1900</v>
      </c>
      <c r="H32" s="69" t="s">
        <v>32</v>
      </c>
      <c r="I32" s="69">
        <v>-118</v>
      </c>
    </row>
    <row r="33" spans="1:9" s="8" customFormat="1" ht="12.75" customHeight="1">
      <c r="A33" s="19" t="s">
        <v>16</v>
      </c>
      <c r="B33" s="39"/>
      <c r="C33" s="39"/>
      <c r="D33" s="39"/>
      <c r="E33" s="80">
        <f>SUM(E25:E32)</f>
        <v>32654</v>
      </c>
      <c r="F33" s="86"/>
      <c r="G33" s="80">
        <f>SUM(G25:G32)</f>
        <v>51931</v>
      </c>
      <c r="H33" s="80">
        <f>SUM(H25:H32)</f>
        <v>-3039</v>
      </c>
      <c r="I33" s="80">
        <f>SUM(I25:I32)</f>
        <v>-152</v>
      </c>
    </row>
    <row r="34" spans="1:9" s="6" customFormat="1" ht="6.75" customHeight="1">
      <c r="A34" s="13"/>
      <c r="B34" s="20"/>
      <c r="C34" s="20"/>
      <c r="D34" s="20"/>
      <c r="E34" s="20"/>
      <c r="F34" s="20"/>
      <c r="G34" s="45"/>
      <c r="H34" s="45"/>
      <c r="I34" s="45"/>
    </row>
    <row r="35" spans="1:10" s="92" customFormat="1" ht="39" customHeight="1">
      <c r="A35" s="99" t="s">
        <v>47</v>
      </c>
      <c r="B35" s="99"/>
      <c r="C35" s="99"/>
      <c r="D35" s="99"/>
      <c r="E35" s="99"/>
      <c r="F35" s="99"/>
      <c r="G35" s="99"/>
      <c r="H35" s="99"/>
      <c r="I35" s="99"/>
      <c r="J35" s="91"/>
    </row>
    <row r="36" spans="1:10" s="92" customFormat="1" ht="4.5" customHeight="1">
      <c r="A36" s="93"/>
      <c r="C36" s="91"/>
      <c r="D36" s="91"/>
      <c r="E36" s="91"/>
      <c r="F36" s="91"/>
      <c r="G36" s="91"/>
      <c r="H36" s="91"/>
      <c r="I36" s="91"/>
      <c r="J36" s="91"/>
    </row>
    <row r="37" spans="1:9" s="97" customFormat="1" ht="12.75" customHeight="1">
      <c r="A37" s="111" t="s">
        <v>42</v>
      </c>
      <c r="B37" s="111"/>
      <c r="C37" s="111"/>
      <c r="D37" s="111"/>
      <c r="E37" s="111"/>
      <c r="F37" s="111"/>
      <c r="G37" s="111"/>
      <c r="H37" s="111"/>
      <c r="I37" s="111"/>
    </row>
  </sheetData>
  <sheetProtection/>
  <mergeCells count="6">
    <mergeCell ref="A37:I37"/>
    <mergeCell ref="A3:I3"/>
    <mergeCell ref="A1:F1"/>
    <mergeCell ref="H6:I6"/>
    <mergeCell ref="H21:I21"/>
    <mergeCell ref="A35:I35"/>
  </mergeCells>
  <printOptions horizontalCentered="1"/>
  <pageMargins left="0" right="0" top="0.5905511811023623" bottom="0.5905511811023623" header="0.35433070866141736" footer="0.5118110236220472"/>
  <pageSetup cellComments="asDisplayed" fitToHeight="1" fitToWidth="1" horizontalDpi="1200" verticalDpi="1200" orientation="portrait" paperSize="9" scale="98" r:id="rId1"/>
  <headerFooter alignWithMargins="0">
    <oddHeader>&amp;C&amp;"Arial,Gras"&amp;12
</oddHeader>
    <oddFooter>&amp;C&amp;"Arial Unicode MS,Normal"&amp;7&amp;K00-026Extract from the Consolidated Financial Statements of the Nestlé Group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ibays</dc:creator>
  <cp:keywords/>
  <dc:description/>
  <cp:lastModifiedBy>kparks</cp:lastModifiedBy>
  <cp:lastPrinted>2019-02-13T18:16:47Z</cp:lastPrinted>
  <dcterms:created xsi:type="dcterms:W3CDTF">2011-01-12T12:25:39Z</dcterms:created>
  <dcterms:modified xsi:type="dcterms:W3CDTF">2019-02-13T18:17:29Z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ada0a2f-b917-4d51-b0d0-d418a10c8b23_Enabled">
    <vt:lpwstr>True</vt:lpwstr>
  </property>
  <property fmtid="{D5CDD505-2E9C-101B-9397-08002B2CF9AE}" pid="3" name="MSIP_Label_1ada0a2f-b917-4d51-b0d0-d418a10c8b23_SiteId">
    <vt:lpwstr>12a3af23-a769-4654-847f-958f3d479f4a</vt:lpwstr>
  </property>
  <property fmtid="{D5CDD505-2E9C-101B-9397-08002B2CF9AE}" pid="4" name="MSIP_Label_1ada0a2f-b917-4d51-b0d0-d418a10c8b23_Owner">
    <vt:lpwstr>Kimberley-Ann.Parks@nestle.com</vt:lpwstr>
  </property>
  <property fmtid="{D5CDD505-2E9C-101B-9397-08002B2CF9AE}" pid="5" name="MSIP_Label_1ada0a2f-b917-4d51-b0d0-d418a10c8b23_SetDate">
    <vt:lpwstr>2019-02-13T18:17:29.4153743Z</vt:lpwstr>
  </property>
  <property fmtid="{D5CDD505-2E9C-101B-9397-08002B2CF9AE}" pid="6" name="MSIP_Label_1ada0a2f-b917-4d51-b0d0-d418a10c8b23_Name">
    <vt:lpwstr>General Use</vt:lpwstr>
  </property>
  <property fmtid="{D5CDD505-2E9C-101B-9397-08002B2CF9AE}" pid="7" name="MSIP_Label_1ada0a2f-b917-4d51-b0d0-d418a10c8b23_Application">
    <vt:lpwstr>Microsoft Azure Information Protection</vt:lpwstr>
  </property>
  <property fmtid="{D5CDD505-2E9C-101B-9397-08002B2CF9AE}" pid="8" name="MSIP_Label_1ada0a2f-b917-4d51-b0d0-d418a10c8b23_Extended_MSFT_Method">
    <vt:lpwstr>Automatic</vt:lpwstr>
  </property>
  <property fmtid="{D5CDD505-2E9C-101B-9397-08002B2CF9AE}" pid="9" name="Sensitivity">
    <vt:lpwstr>General Use</vt:lpwstr>
  </property>
</Properties>
</file>